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VPP" sheetId="1" r:id="rId1"/>
    <sheet name="TVU" sheetId="2" r:id="rId2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83" i="1" l="1"/>
  <c r="A384" i="1" s="1"/>
  <c r="A385" i="1" s="1"/>
  <c r="A387" i="1" s="1"/>
  <c r="A388" i="1" s="1"/>
  <c r="A390" i="1" s="1"/>
  <c r="A412" i="1"/>
  <c r="A413" i="1" s="1"/>
  <c r="A414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9" i="1" s="1"/>
  <c r="A430" i="1" s="1"/>
  <c r="A431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6" i="1" s="1"/>
  <c r="A447" i="1" s="1"/>
  <c r="A448" i="1" s="1"/>
  <c r="A451" i="1"/>
  <c r="A453" i="1" s="1"/>
  <c r="A455" i="1" s="1"/>
  <c r="A457" i="1" s="1"/>
  <c r="A452" i="1"/>
  <c r="A454" i="1" s="1"/>
  <c r="A519" i="1"/>
  <c r="A520" i="1" s="1"/>
  <c r="A521" i="1" s="1"/>
  <c r="A522" i="1" s="1"/>
  <c r="A523" i="1" s="1"/>
  <c r="A524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5" i="1"/>
  <c r="A566" i="1" s="1"/>
  <c r="A567" i="1" s="1"/>
  <c r="A568" i="1" s="1"/>
  <c r="A569" i="1" s="1"/>
  <c r="A570" i="1" s="1"/>
  <c r="A571" i="1" s="1"/>
  <c r="A572" i="1" s="1"/>
  <c r="A573" i="1" s="1"/>
  <c r="A459" i="1" l="1"/>
  <c r="A461" i="1" s="1"/>
  <c r="A458" i="1"/>
  <c r="A460" i="1" s="1"/>
  <c r="A462" i="1" s="1"/>
  <c r="A464" i="1" s="1"/>
  <c r="A465" i="1" s="1"/>
  <c r="A466" i="1" s="1"/>
  <c r="A467" i="1" s="1"/>
  <c r="A468" i="1" s="1"/>
  <c r="A469" i="1" s="1"/>
  <c r="A470" i="1" s="1"/>
  <c r="A471" i="1" s="1"/>
  <c r="A472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7" i="1" s="1"/>
  <c r="A488" i="1" s="1"/>
  <c r="A489" i="1" s="1"/>
  <c r="A490" i="1" s="1"/>
  <c r="A491" i="1" s="1"/>
  <c r="A492" i="1" s="1"/>
  <c r="A493" i="1" s="1"/>
  <c r="A494" i="1" s="1"/>
  <c r="A495" i="1" s="1"/>
  <c r="A497" i="1" s="1"/>
  <c r="A498" i="1" s="1"/>
  <c r="A499" i="1" s="1"/>
  <c r="A500" i="1" s="1"/>
  <c r="A501" i="1" s="1"/>
  <c r="A502" i="1" s="1"/>
  <c r="A503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4" i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2" i="1"/>
  <c r="A73" i="1" s="1"/>
  <c r="A74" i="1" s="1"/>
  <c r="A75" i="1" s="1"/>
  <c r="A76" i="1" s="1"/>
  <c r="A77" i="1" s="1"/>
  <c r="A78" i="1" s="1"/>
  <c r="A79" i="1" s="1"/>
  <c r="A82" i="1"/>
  <c r="A83" i="1" s="1"/>
  <c r="A84" i="1" s="1"/>
  <c r="A85" i="1" s="1"/>
  <c r="A86" i="1" s="1"/>
  <c r="A87" i="1" s="1"/>
  <c r="A88" i="1" s="1"/>
  <c r="A89" i="1" s="1"/>
  <c r="A90" i="1" s="1"/>
  <c r="A91" i="1" s="1"/>
  <c r="A94" i="1"/>
  <c r="A95" i="1" s="1"/>
  <c r="A98" i="1"/>
  <c r="A99" i="1" s="1"/>
  <c r="A100" i="1" s="1"/>
  <c r="A101" i="1" s="1"/>
  <c r="A102" i="1" s="1"/>
  <c r="A105" i="1"/>
  <c r="A106" i="1" s="1"/>
  <c r="A107" i="1" s="1"/>
  <c r="A108" i="1" s="1"/>
  <c r="A109" i="1" s="1"/>
  <c r="A110" i="1" s="1"/>
  <c r="A115" i="1"/>
  <c r="A116" i="1" s="1"/>
  <c r="A122" i="1"/>
  <c r="A123" i="1" s="1"/>
  <c r="A124" i="1" s="1"/>
  <c r="A127" i="1"/>
  <c r="A128" i="1" s="1"/>
  <c r="A131" i="1"/>
  <c r="A132" i="1" s="1"/>
  <c r="A133" i="1" s="1"/>
  <c r="A134" i="1" s="1"/>
  <c r="A139" i="1"/>
  <c r="A140" i="1" s="1"/>
  <c r="A141" i="1" s="1"/>
  <c r="A142" i="1" s="1"/>
  <c r="A143" i="1" s="1"/>
  <c r="A144" i="1" s="1"/>
  <c r="A147" i="1"/>
  <c r="A148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4" i="1" s="1"/>
  <c r="A185" i="1" s="1"/>
  <c r="A186" i="1" s="1"/>
  <c r="A187" i="1" s="1"/>
  <c r="A188" i="1" s="1"/>
  <c r="A189" i="1" s="1"/>
  <c r="A191" i="1" s="1"/>
  <c r="A192" i="1" s="1"/>
  <c r="A193" i="1" s="1"/>
  <c r="A194" i="1" s="1"/>
  <c r="A195" i="1" s="1"/>
  <c r="A196" i="1" s="1"/>
  <c r="A197" i="1" s="1"/>
  <c r="A199" i="1" s="1"/>
  <c r="A259" i="1"/>
  <c r="A260" i="1" s="1"/>
  <c r="A261" i="1" s="1"/>
  <c r="A262" i="1" s="1"/>
  <c r="A263" i="1" s="1"/>
  <c r="A264" i="1" s="1"/>
  <c r="A265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8" i="1" s="1"/>
  <c r="A279" i="1" s="1"/>
  <c r="A280" i="1" s="1"/>
  <c r="A281" i="1" s="1"/>
  <c r="A282" i="1" s="1"/>
  <c r="A283" i="1" s="1"/>
  <c r="A285" i="1" s="1"/>
  <c r="A286" i="1" s="1"/>
  <c r="A287" i="1" s="1"/>
  <c r="A288" i="1" s="1"/>
  <c r="A289" i="1" s="1"/>
  <c r="A290" i="1" s="1"/>
  <c r="A292" i="1" s="1"/>
  <c r="A293" i="1" s="1"/>
  <c r="A294" i="1" s="1"/>
  <c r="A295" i="1" s="1"/>
  <c r="A296" i="1" s="1"/>
  <c r="A297" i="1" s="1"/>
  <c r="A298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2" i="1" s="1"/>
  <c r="A313" i="1" s="1"/>
  <c r="A314" i="1" s="1"/>
  <c r="A315" i="1" s="1"/>
  <c r="A318" i="1"/>
  <c r="A319" i="1" s="1"/>
  <c r="A320" i="1" s="1"/>
  <c r="A321" i="1" s="1"/>
  <c r="A324" i="1"/>
  <c r="A325" i="1" s="1"/>
  <c r="A326" i="1" s="1"/>
  <c r="A327" i="1" s="1"/>
  <c r="A330" i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5" i="1"/>
  <c r="A346" i="1" s="1"/>
  <c r="A349" i="1"/>
  <c r="A350" i="1" s="1"/>
  <c r="A351" i="1" s="1"/>
  <c r="A352" i="1" s="1"/>
  <c r="A353" i="1" s="1"/>
  <c r="A354" i="1" s="1"/>
  <c r="A357" i="1"/>
  <c r="A358" i="1" s="1"/>
  <c r="A359" i="1" s="1"/>
  <c r="A360" i="1" s="1"/>
  <c r="A361" i="1" s="1"/>
  <c r="A362" i="1" s="1"/>
  <c r="A363" i="1" s="1"/>
  <c r="A364" i="1" s="1"/>
  <c r="A365" i="1" s="1"/>
  <c r="A367" i="1" s="1"/>
  <c r="A368" i="1" s="1"/>
  <c r="A369" i="1" s="1"/>
  <c r="A370" i="1" s="1"/>
  <c r="A371" i="1" s="1"/>
  <c r="A372" i="1" s="1"/>
  <c r="A374" i="1" s="1"/>
  <c r="A375" i="1" l="1"/>
  <c r="A376" i="1" s="1"/>
  <c r="A377" i="1" s="1"/>
  <c r="A378" i="1" s="1"/>
  <c r="A379" i="1" s="1"/>
  <c r="A380" i="1" s="1"/>
  <c r="A135" i="1"/>
  <c r="A136" i="1" s="1"/>
  <c r="A200" i="1"/>
  <c r="A201" i="1" s="1"/>
  <c r="A202" i="1" s="1"/>
  <c r="A203" i="1" s="1"/>
  <c r="A204" i="1" s="1"/>
  <c r="A205" i="1" s="1"/>
  <c r="A206" i="1" s="1"/>
  <c r="A207" i="1" s="1"/>
  <c r="A208" i="1" s="1"/>
  <c r="A209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5" i="1" s="1"/>
  <c r="A226" i="1" s="1"/>
  <c r="A227" i="1" s="1"/>
  <c r="A228" i="1" s="1"/>
  <c r="A229" i="1" s="1"/>
  <c r="A230" i="1" s="1"/>
  <c r="A231" i="1" s="1"/>
  <c r="A233" i="1" s="1"/>
  <c r="A234" i="1" s="1"/>
  <c r="A235" i="1" s="1"/>
  <c r="A236" i="1" s="1"/>
  <c r="A237" i="1" s="1"/>
  <c r="A239" i="1" s="1"/>
  <c r="A240" i="1" s="1"/>
  <c r="A241" i="1" s="1"/>
  <c r="A242" i="1" s="1"/>
  <c r="A243" i="1" s="1"/>
  <c r="A244" i="1" s="1"/>
  <c r="A245" i="1" s="1"/>
  <c r="A247" i="1" s="1"/>
  <c r="A248" i="1" s="1"/>
  <c r="A250" i="1" s="1"/>
  <c r="A251" i="1" s="1"/>
  <c r="A252" i="1" s="1"/>
  <c r="A253" i="1" s="1"/>
  <c r="A254" i="1" s="1"/>
  <c r="A255" i="1" s="1"/>
  <c r="A256" i="1" s="1"/>
  <c r="A47" i="1"/>
  <c r="A48" i="1" s="1"/>
  <c r="A49" i="1" s="1"/>
  <c r="A50" i="1" s="1"/>
  <c r="A51" i="1" s="1"/>
  <c r="A37" i="1"/>
  <c r="A38" i="1" s="1"/>
  <c r="A39" i="1" s="1"/>
  <c r="A40" i="1" s="1"/>
  <c r="A41" i="1" s="1"/>
  <c r="A42" i="1" s="1"/>
  <c r="A43" i="1" s="1"/>
  <c r="A44" i="1" s="1"/>
  <c r="A30" i="1"/>
  <c r="A31" i="1" s="1"/>
  <c r="A32" i="1" s="1"/>
  <c r="A33" i="1" s="1"/>
  <c r="A34" i="1" s="1"/>
  <c r="A109" i="2"/>
  <c r="A110" i="2" s="1"/>
  <c r="A111" i="2" s="1"/>
  <c r="A112" i="2" s="1"/>
  <c r="A113" i="2" s="1"/>
  <c r="A114" i="2" s="1"/>
  <c r="A115" i="2" s="1"/>
  <c r="A116" i="2" s="1"/>
  <c r="A117" i="2" s="1"/>
  <c r="A119" i="2" s="1"/>
  <c r="A120" i="2" s="1"/>
  <c r="A122" i="2" l="1"/>
  <c r="A124" i="2" s="1"/>
  <c r="A121" i="2"/>
  <c r="A123" i="2" s="1"/>
  <c r="A125" i="2" s="1"/>
  <c r="A391" i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6" i="1" s="1"/>
  <c r="A407" i="1" s="1"/>
  <c r="A408" i="1" s="1"/>
  <c r="A409" i="1" s="1"/>
</calcChain>
</file>

<file path=xl/sharedStrings.xml><?xml version="1.0" encoding="utf-8"?>
<sst xmlns="http://schemas.openxmlformats.org/spreadsheetml/2006/main" count="2100" uniqueCount="1023">
  <si>
    <t>BẢNG BÁO GIÁ TẠP PHẨM</t>
  </si>
  <si>
    <t>QUI CÁCH</t>
  </si>
  <si>
    <t>STT</t>
  </si>
  <si>
    <t>TÊN SẢN PHẨM</t>
  </si>
  <si>
    <t>ĐVT</t>
  </si>
  <si>
    <t>ĐƠN GIÁ</t>
  </si>
  <si>
    <t>Trà</t>
  </si>
  <si>
    <t>Olong</t>
  </si>
  <si>
    <t>Trà Olong Tam Châu 250g</t>
  </si>
  <si>
    <t>Bịch</t>
  </si>
  <si>
    <t>VietNam</t>
  </si>
  <si>
    <t>Trà Olong Cầu Tre 200g cao cấp</t>
  </si>
  <si>
    <t>Trà Olong Cầu Tre hộp bát giác</t>
  </si>
  <si>
    <t>Hộp</t>
  </si>
  <si>
    <t>Túi lọc</t>
  </si>
  <si>
    <t>Trà túi lọc Olong thượng hạng</t>
  </si>
  <si>
    <t>Trà Lipton túi lọc 100 gói + đường</t>
  </si>
  <si>
    <t>100 gói/bịch</t>
  </si>
  <si>
    <t>Trà Lipton túi lọc 25 gói x 4 + đường</t>
  </si>
  <si>
    <t>Lài</t>
  </si>
  <si>
    <t>Trà lài cầu tre 150g</t>
  </si>
  <si>
    <t>Trà lài Bảo Tín 450g</t>
  </si>
  <si>
    <t>Hòa Tan</t>
  </si>
  <si>
    <t>Trà Lipton Ice tea đào 15 gói</t>
  </si>
  <si>
    <t>Trà Lipton Ice tea chanh 16 gói</t>
  </si>
  <si>
    <t>Trà Nestea chanh hộp 18 gói</t>
  </si>
  <si>
    <t>Trà Atiso Tam Châu 100 gói</t>
  </si>
  <si>
    <t>Nước ngọt</t>
  </si>
  <si>
    <t>Nước ngọt Coca Cola 330ml</t>
  </si>
  <si>
    <t>Thùng</t>
  </si>
  <si>
    <t>Nước ngọt Pepsi 330ml</t>
  </si>
  <si>
    <t>Trà thảo mộc Dr.Thanh 500ml</t>
  </si>
  <si>
    <t>Trà bí đao WDF 320ml</t>
  </si>
  <si>
    <t>Nước yến WDF bổ dưỡng 240ml</t>
  </si>
  <si>
    <t>Nước tăng lực Sting dâu tây 500ml</t>
  </si>
  <si>
    <t>Nước tăng lực REDBULL 250ml</t>
  </si>
  <si>
    <t>Nước ngọt Soda SWEB 330ml</t>
  </si>
  <si>
    <t>Nước ngọt 7 Up vị chanh 330ml</t>
  </si>
  <si>
    <t>Nước cam Mirinda 330ml</t>
  </si>
  <si>
    <t>Trà xanh C2 chanh 360ml</t>
  </si>
  <si>
    <t>Cà Phê</t>
  </si>
  <si>
    <t>Trung  Nguyên</t>
  </si>
  <si>
    <t>Cà Phê Trung Nguyên khát vọng I 500g</t>
  </si>
  <si>
    <t>Cà phê Trung Nguyên chữ S 500g</t>
  </si>
  <si>
    <t>Cà phê Trung Nguyên sáng tạo số 5 250g</t>
  </si>
  <si>
    <t>Cà phê Trung Nguyên sáng tạo số 4 250g</t>
  </si>
  <si>
    <t>Cà phê Trung Nguyên sáng tạo số 3 250g</t>
  </si>
  <si>
    <t>Cà phê Trung Nguyên sáng tạo số 2 250g</t>
  </si>
  <si>
    <t>Cà phê Trung Nguyên sáng tạo số 1 250g</t>
  </si>
  <si>
    <t>Cà phê G7 3in1 50 gói</t>
  </si>
  <si>
    <t>Cà phê Vinacafe vàng 3in1 24 gói</t>
  </si>
  <si>
    <t>Cà phê sữa G7 3in1 18 gói</t>
  </si>
  <si>
    <t>Cà phê sữa G7 3in1 21 gói</t>
  </si>
  <si>
    <t>NESCAFE</t>
  </si>
  <si>
    <t>Cà phê NESCAFE Việt 20 gói</t>
  </si>
  <si>
    <t>Cà phê NESCAFE 3in1 đậm đà hơn hương vị mới</t>
  </si>
  <si>
    <t>Cà phê NESCAFE 3in1 đậm đà hương vị mới</t>
  </si>
  <si>
    <t>Bia</t>
  </si>
  <si>
    <t>Bia Tiger lon 330ml</t>
  </si>
  <si>
    <t>Lon</t>
  </si>
  <si>
    <t>Bia Heniken 330ml</t>
  </si>
  <si>
    <t>Nước suối</t>
  </si>
  <si>
    <t>Aquafina</t>
  </si>
  <si>
    <t>Nước tinh khiết Aquafina 500ml</t>
  </si>
  <si>
    <t>24 chai/thùng</t>
  </si>
  <si>
    <t>Nước tinh khiết Aquafina 355ml</t>
  </si>
  <si>
    <t>Lavie</t>
  </si>
  <si>
    <t>Nước khoáng thiên nhiên Lavie 500ml</t>
  </si>
  <si>
    <t>Nước khoáng thiên nhiên Lavie 350ml</t>
  </si>
  <si>
    <t>Sữa tươi</t>
  </si>
  <si>
    <t>Sữa tiệt trùng Duchlady Sôcola 4*180ml</t>
  </si>
  <si>
    <t>Chính hãng</t>
  </si>
  <si>
    <t>Sữa tiệt trùng Duchlady không đường 4*180ml</t>
  </si>
  <si>
    <t>Sữa tiệt trùng Duchlady dâu 4*180ml</t>
  </si>
  <si>
    <t>Sữa tươi tiệt trùng CGHL có đường 1L</t>
  </si>
  <si>
    <t>Lactogen</t>
  </si>
  <si>
    <t>Sữa hộp Lactogen gold 3 900ml</t>
  </si>
  <si>
    <t>Sữa hộp Lactogen gold 2 900ml</t>
  </si>
  <si>
    <t>Sữa hộp Lactogen Gold 1 900ml</t>
  </si>
  <si>
    <t>Fiso</t>
  </si>
  <si>
    <t>Sữa hộp Fiso gold 3 900ml</t>
  </si>
  <si>
    <t>Sữa hộp Fiso gold 2 900ml</t>
  </si>
  <si>
    <t>Sữa hộp Fiso gold 1 900ml</t>
  </si>
  <si>
    <t>Enfamil</t>
  </si>
  <si>
    <t>Sữa hộp Enfamil A+4 900g (3-6 tuổi)</t>
  </si>
  <si>
    <t>Sữa hộp Enfamil A+3 900g (1-3 tuổi)</t>
  </si>
  <si>
    <t>Sữa hộp Enfamil A+2 900g (6-12 tháng tuổi)</t>
  </si>
  <si>
    <t>Sữa hộp Enfamil A+1 900g (0-6 tháng tuổi)</t>
  </si>
  <si>
    <t>Sữa hộp Enfa  Mama A+ 900g</t>
  </si>
  <si>
    <t>Dumex</t>
  </si>
  <si>
    <t>Sữa bột Dumex Mama gold 800g</t>
  </si>
  <si>
    <t>Sữa bột Dumex Mama gold 3 800g (1-3 tuổi)</t>
  </si>
  <si>
    <t>Sữa bột Dumex Mama gold 2 800g (6-12 tháng tuổi)</t>
  </si>
  <si>
    <t>Sữa bột Dumex Mama gold 1 800g (0-6 tháng tuổi)</t>
  </si>
  <si>
    <t>Dielac</t>
  </si>
  <si>
    <t>Sữa bột Dielac Anpha Mum 900g</t>
  </si>
  <si>
    <t>Sữa bột Dielac Anpha 3 900g (1-3 tuối)</t>
  </si>
  <si>
    <t>Sữa bột Dielac Anpha 2 900g (6-12 tháng tuối)</t>
  </si>
  <si>
    <t>Sữa bột Dielac Anpha 1 900g (0-6 tháng tuối)</t>
  </si>
  <si>
    <t>CGHL</t>
  </si>
  <si>
    <t>Sữa hộp CGHL mum 900g</t>
  </si>
  <si>
    <t>Sữa hộp CGHL 3 900g (1-3 tuổi)</t>
  </si>
  <si>
    <t>Sữa hộp CGHL 3 + 900g (từ 3 tuổi)</t>
  </si>
  <si>
    <t>Sữa hộp CGHL 1 900g (0-6 tháng tuổi)</t>
  </si>
  <si>
    <t>Abbott</t>
  </si>
  <si>
    <t>Sữa bột Abbott Similac mom IQ+ 900g (0-6 tháng tuổi)</t>
  </si>
  <si>
    <t>Sữa bột Abbott Similac IQ+ 900g (0-6 tháng tuổi)</t>
  </si>
  <si>
    <t>Sữa bột Abbott Grow School IQ+ 900g (từ 6 tuổi)</t>
  </si>
  <si>
    <t>Sữa bột Abbott Grow IQ+ 900g (từ 3- &gt; 6 tuổi)</t>
  </si>
  <si>
    <t>Sữa bột Abbott Grow 3 900g (từ 1- &gt; 3 tuổi)</t>
  </si>
  <si>
    <t>Sữa bột Abbott Grow 2 900g (từ 6- &gt; 12 tháng tuổi)</t>
  </si>
  <si>
    <t>Sữa bột Abbott Gain Plus IQ+ 900g (từ 1- &gt; 3 tuổi)</t>
  </si>
  <si>
    <t>Sữa bột Abbott Gain Kid IQ+ 900g (từ 3- &gt; 6 tuổi)</t>
  </si>
  <si>
    <t>Sữa bột Abbott Gain IQ+ 900g (từ 6- &gt; 12 tháng tuổi)</t>
  </si>
  <si>
    <t>Milo</t>
  </si>
  <si>
    <t>Sữa Milo</t>
  </si>
  <si>
    <t xml:space="preserve">Sữa đặc ông thọ </t>
  </si>
  <si>
    <t>Khăn giấy</t>
  </si>
  <si>
    <t>Khăn ăn</t>
  </si>
  <si>
    <t>Khăn ăn Puppy</t>
  </si>
  <si>
    <t>Khăn ăn An An</t>
  </si>
  <si>
    <t xml:space="preserve">Bịch </t>
  </si>
  <si>
    <t>Khăn giấy hộp Puppy trà xanh</t>
  </si>
  <si>
    <t>Khăn giấy hộp puppy</t>
  </si>
  <si>
    <t>Giấy lau tay livi</t>
  </si>
  <si>
    <t>Giấy cuộn</t>
  </si>
  <si>
    <t>Giấy cuộn sài gòn xanh</t>
  </si>
  <si>
    <t>Cây</t>
  </si>
  <si>
    <t>10 cuộn/cây</t>
  </si>
  <si>
    <t>Giấy cuộn sài gòn đỏ</t>
  </si>
  <si>
    <t>Giấy cuộn puppy</t>
  </si>
  <si>
    <t>Giấy cuộn An An</t>
  </si>
  <si>
    <t>Nước xả vải</t>
  </si>
  <si>
    <t>Downy</t>
  </si>
  <si>
    <t>Nước xả Downy thơ ngây 1,8 lít</t>
  </si>
  <si>
    <t>Túi</t>
  </si>
  <si>
    <t>9 túi /TH</t>
  </si>
  <si>
    <t>Nước xả Downy sức hút 1,8 lít</t>
  </si>
  <si>
    <t>Nước xả Downy đam mê 1,8 lít</t>
  </si>
  <si>
    <t>Nước xả Downy chống khuẩn 1,8 lít</t>
  </si>
  <si>
    <t>Nước xả Downy cánh đồng hoa 1,8 lít</t>
  </si>
  <si>
    <t>Comfoft</t>
  </si>
  <si>
    <t>Nước xả Comfort đậm đặc dành cho da nhạy cảm 1,6 lít</t>
  </si>
  <si>
    <t>Nước xả Comfort 1 lần xả tinh dầu thơm thư giãn 1,6 lít (tím)</t>
  </si>
  <si>
    <t xml:space="preserve">Nước xả Comfort 1 lần xả hương xuân 1,6 lít </t>
  </si>
  <si>
    <t>Nước xả Comfort 1 lần xả hương ban mai 1,6 lít</t>
  </si>
  <si>
    <t>Nước xả Comfort 1 lần xả hương hoa hồng 1,6 lít</t>
  </si>
  <si>
    <t>Nước rửa chén</t>
  </si>
  <si>
    <t>Sunlight</t>
  </si>
  <si>
    <t>Nước rửa chén Sunlight chanh 400g</t>
  </si>
  <si>
    <t>Chai</t>
  </si>
  <si>
    <t>24 chai/ TH</t>
  </si>
  <si>
    <t>Nước rửa chén Sunlight chanh 750g</t>
  </si>
  <si>
    <t>12 chai/ TH</t>
  </si>
  <si>
    <t>Nước rửa chén Sunlight diệt khuẩn 4kg</t>
  </si>
  <si>
    <t>Can</t>
  </si>
  <si>
    <t>3 can/ TH</t>
  </si>
  <si>
    <t>Nước rửa chén Sunlight trà xanh 750g</t>
  </si>
  <si>
    <t>Nước rửa chén Sunlight trà xanh 4kg</t>
  </si>
  <si>
    <t>Bình</t>
  </si>
  <si>
    <t>Mỹ Hảo</t>
  </si>
  <si>
    <t>Nước rửa chén Mỹ Hảo hương chanh 800g</t>
  </si>
  <si>
    <t>Nước rửa chén Mỹ Hảo hương chanh 3,8kg</t>
  </si>
  <si>
    <t>Sáp thơm - xịt phòng</t>
  </si>
  <si>
    <t>Xịt phòng Glade 280ml (7 mùi)</t>
  </si>
  <si>
    <t>Sáp thơm Glade 200g (8 mùi)</t>
  </si>
  <si>
    <t>Xịt phòng Sumo Charming 400ml</t>
  </si>
  <si>
    <t>Bột giặt - nước giặt</t>
  </si>
  <si>
    <t>OMO</t>
  </si>
  <si>
    <t>Nước giặt OMO Matic cửa trên 4,5kg</t>
  </si>
  <si>
    <t>Nước giặt OMO Matic cửa trên 2,7kg</t>
  </si>
  <si>
    <t>Bột giặt OMO Comfort hương ngàn hoa 6kg</t>
  </si>
  <si>
    <t>Bột giặt OMO Comfort hương ngàn hoa 3kg</t>
  </si>
  <si>
    <t>Bột giặt OMO máy giặt cửa trước 3kg</t>
  </si>
  <si>
    <t>Bột giặt OMO máy giặt cửa trên 4,5kg</t>
  </si>
  <si>
    <t>Bột giặt OMO đỏ 800g</t>
  </si>
  <si>
    <t>Bột giặt OMO đỏ 6kg</t>
  </si>
  <si>
    <t>Bột giặt OMO đỏ 400g</t>
  </si>
  <si>
    <t>Bột giặt OMO đỏ 3kg</t>
  </si>
  <si>
    <t>VISO</t>
  </si>
  <si>
    <t>Bột giặt VISO trắng sáng hương chanh 4,5kg</t>
  </si>
  <si>
    <t>Bột giặt VISO trắng sáng hương chanh 3kg</t>
  </si>
  <si>
    <t>Bột giặt VISO trắng sáng hương chanh 800g</t>
  </si>
  <si>
    <t>Tied</t>
  </si>
  <si>
    <t>Bột giặt Tide Downy 2,7kg</t>
  </si>
  <si>
    <t xml:space="preserve">Chất tấy rửa </t>
  </si>
  <si>
    <t>Lau kính</t>
  </si>
  <si>
    <t>Nước lau kính Gift sắc biển 500ml</t>
  </si>
  <si>
    <t>Tẩy</t>
  </si>
  <si>
    <t>Nước tẩy toilet &amp; nhà tắm Vim xanh 900ml</t>
  </si>
  <si>
    <t>Nước tẩy toilet Duck siêu mạnh 500ml</t>
  </si>
  <si>
    <t>Nước tẩy toilet Duck siêu mạnh 10000ml</t>
  </si>
  <si>
    <t>Xịt CT</t>
  </si>
  <si>
    <t>Xịt côn trùng Raid Maxs lavender 300ml</t>
  </si>
  <si>
    <t>Xịt côn trùng Raid Maxs lavender 600ml</t>
  </si>
  <si>
    <t>Tẩy ĐN</t>
  </si>
  <si>
    <t>Tẩy đa năng sumo lớn 700ml</t>
  </si>
  <si>
    <t>Tẩy đa năng Cif</t>
  </si>
  <si>
    <t>Nước lau sàn</t>
  </si>
  <si>
    <t>Nước lau sàn Sunlight Lily &amp; Huệ tây 4kg</t>
  </si>
  <si>
    <t>Nước lau sàn Sunlight hương Lily 1lít</t>
  </si>
  <si>
    <t>Nước lau sàn Sunlight hương huệ tây 1 lít</t>
  </si>
  <si>
    <t>Nnước lau sàn Sunlight hoa hạ 4kg</t>
  </si>
  <si>
    <t>Nước lau sàn Sunlight hoa hạ 1 lít</t>
  </si>
  <si>
    <t>Nước lau sàn Sunlight bạc hà 1 lít</t>
  </si>
  <si>
    <t>Nước lau sàn Gift hương ylang 1 lít</t>
  </si>
  <si>
    <t>Nước lau sàn Gift hương xuân 1 lít</t>
  </si>
  <si>
    <t>Dành cho gia đình</t>
  </si>
  <si>
    <t>Bàn chải</t>
  </si>
  <si>
    <t>Cái</t>
  </si>
  <si>
    <t>Thùng rác Tashuan nhỏ</t>
  </si>
  <si>
    <t xml:space="preserve">Chổi nhựa </t>
  </si>
  <si>
    <t>Chổi cỏ</t>
  </si>
  <si>
    <t>Cây cọ Toilet thông minh Tashuan</t>
  </si>
  <si>
    <t>Cây lau nhà 360 độ Quý Phu Nhân</t>
  </si>
  <si>
    <t>Ky hốt rác</t>
  </si>
  <si>
    <t>Bao tay Nilong trắng size M</t>
  </si>
  <si>
    <t>Kg</t>
  </si>
  <si>
    <t xml:space="preserve">Bao tay cao su hàn quốc </t>
  </si>
  <si>
    <t>Cặp</t>
  </si>
  <si>
    <t>Bao rác tiểu/trung/đại Trí Quang</t>
  </si>
  <si>
    <t>Bao rác tiểu/trung/đại thường</t>
  </si>
  <si>
    <t>Bao xốp đen 20-30 cm</t>
  </si>
  <si>
    <t>Bao xốp đen 40cm</t>
  </si>
  <si>
    <t>Bao xốp trăng 20-30-40cm</t>
  </si>
  <si>
    <t>Dây thun xuất khẩu 3*</t>
  </si>
  <si>
    <t>Dây thun xuất khẩu đại bàng</t>
  </si>
  <si>
    <t>Ly nhựa uống nước 399</t>
  </si>
  <si>
    <t>Ly nhựa uống nước 411</t>
  </si>
  <si>
    <t>Lông não bịch nhỏ</t>
  </si>
  <si>
    <t xml:space="preserve">Cà na nhỏ </t>
  </si>
  <si>
    <t>Cồn</t>
  </si>
  <si>
    <t>Cồn 90</t>
  </si>
  <si>
    <t>Ghi chú :</t>
  </si>
  <si>
    <t>* Giá trên chưa bao gồm thuế VAT , đã bao gồm phí giao hàng tận nơi tại TP.HCM</t>
  </si>
  <si>
    <t>* Công ty chúng tôi rất mong đón nhận sự hợp tác quý báu của Quý khách.</t>
  </si>
  <si>
    <t>XUẤT XỨ</t>
  </si>
  <si>
    <t xml:space="preserve">GIẤY IN - PHOTO  - BÌA THÁI - IN MÀU </t>
  </si>
  <si>
    <t xml:space="preserve">Giấy A4 Double A 80gsm </t>
  </si>
  <si>
    <t>Ram</t>
  </si>
  <si>
    <t>5ram/thùng</t>
  </si>
  <si>
    <t>Giấy A4 IK Plus 80gms</t>
  </si>
  <si>
    <t>5 ram/thùng</t>
  </si>
  <si>
    <t>Giấy Supreme 80 gsm A4</t>
  </si>
  <si>
    <t>Giấy Paper One A4 ,80gms</t>
  </si>
  <si>
    <t>Giấy Quality A4, 80gms</t>
  </si>
  <si>
    <t>Giấy Epaper A4, 80 gms</t>
  </si>
  <si>
    <t>Giấy A4 Double A 70gsm</t>
  </si>
  <si>
    <t>Giấy Paper One A4 ,70gms</t>
  </si>
  <si>
    <t>Giấy A4 IK Plus 70gms</t>
  </si>
  <si>
    <t>Giấy Supreme 70 gsm A4</t>
  </si>
  <si>
    <t>Giấy Natural 70 A4</t>
  </si>
  <si>
    <t>Giấy A4 Ider 70 gsm</t>
  </si>
  <si>
    <t>Giấy Acura A4 gms 70</t>
  </si>
  <si>
    <t>Giấy A4 Bright 70 gms</t>
  </si>
  <si>
    <t>Giấy A3 Double A 80gsm 500 tờ</t>
  </si>
  <si>
    <t>Giấy A3 Double A 70gsm 500 tờ</t>
  </si>
  <si>
    <t>Giấy A3 IK Plus 70gms</t>
  </si>
  <si>
    <t>GIẤY CẮT CÁC LOẠI</t>
  </si>
  <si>
    <t>Giấy A4 Excel 70gsm- Indo 500 tờ</t>
  </si>
  <si>
    <t>Giấy A4 Excel 80gsm-indo đủ 500 tờ</t>
  </si>
  <si>
    <t xml:space="preserve">Giấy A3 Excel 70gsm </t>
  </si>
  <si>
    <t>Giấy A3 Excel 80gsm</t>
  </si>
  <si>
    <t>Giấy A5 Excel 80gsm</t>
  </si>
  <si>
    <t>Giấy A5 Excel70gsm</t>
  </si>
  <si>
    <t>BÌA MÀU CÁC LOẠI</t>
  </si>
  <si>
    <t>Bìa Thái  A4 Sun Flower   (Hồng, XL, vàng, XD,Trắng )</t>
  </si>
  <si>
    <t>xấp</t>
  </si>
  <si>
    <t>100 tờ/1 xấp</t>
  </si>
  <si>
    <t xml:space="preserve">Bìa Thái  A3 Sun Flower </t>
  </si>
  <si>
    <t>Bìa Thái  A3 Sun Flower lớn khổ</t>
  </si>
  <si>
    <t>Bìa Thái  A4 các loại khác  (Hồng, XL, vàng, XD,Trắng )</t>
  </si>
  <si>
    <t>Bìa Thái  A3 khác khổ nhỏ (Hồng, XL, vàng, XD,Trắng )</t>
  </si>
  <si>
    <t>Bìa Thái  A3 khác khổ lớn (Hồng, XL, vàng, XD,Trắng )</t>
  </si>
  <si>
    <t>Giấy Ford màu A4  80gsm (Hồng, XL, vàng, XD,Trắng )</t>
  </si>
  <si>
    <t xml:space="preserve">Giấy Ford màu A4 70gsm (Hồng, XL, vàng, XD,Trắng ) </t>
  </si>
  <si>
    <t>Giấy bìa thái thơm A4 dày/mỏng (Hồng, XL, vàng, XD,Trắng )</t>
  </si>
  <si>
    <t>GIẤY IN VI TÍNH LIÊN TỤC -IN CẢM NHIỆT- IN MÀU- IN ẢNH</t>
  </si>
  <si>
    <t>Giấy K- 57 cảm nhiệt</t>
  </si>
  <si>
    <t>Cuộn</t>
  </si>
  <si>
    <t>Impression</t>
  </si>
  <si>
    <t>Giấy K- 80 cảm nhiệt</t>
  </si>
  <si>
    <t>Giấy L.S - 210-279 (1 Liên)</t>
  </si>
  <si>
    <t>Giấy L.S - 240-279 (1 Liên)</t>
  </si>
  <si>
    <t>Giấy L.S - 210-279 ( 2,3,4 liên )</t>
  </si>
  <si>
    <t>Giấy L.S - 240-279 (2,3,4 liên )</t>
  </si>
  <si>
    <t xml:space="preserve">Bút bi </t>
  </si>
  <si>
    <t>Bút AIHAO  555 -hộp 50</t>
  </si>
  <si>
    <t>50/56 hộp/ thùng</t>
  </si>
  <si>
    <t>Bút AIHAO 567 - hộp 24</t>
  </si>
  <si>
    <t>72 hộp/ thùng</t>
  </si>
  <si>
    <t xml:space="preserve">Bút bi Zebra F.301 BP </t>
  </si>
  <si>
    <t>10 cây/hộp</t>
  </si>
  <si>
    <t xml:space="preserve">Bút bi Uniball Clip Uni </t>
  </si>
  <si>
    <t>12 cây/hộp</t>
  </si>
  <si>
    <t>Bút bi TL08 xanh/đỏ/đen/tím/hồng/lá</t>
  </si>
  <si>
    <t>Bút bi TL23 xanh/đỏ/đen</t>
  </si>
  <si>
    <t>Bút bi TL25 xanh/đỏ/đen ( Grip)</t>
  </si>
  <si>
    <t>Bút bi TL027 xanh/đỏ/đen</t>
  </si>
  <si>
    <t>Bút bi TL031  xanh/đỏ/đen</t>
  </si>
  <si>
    <t>Bút bi TL034 xanh/đỏ/đen ( Jollee )</t>
  </si>
  <si>
    <t>Bút TL036 xanh/đỏ/đen</t>
  </si>
  <si>
    <t>Bút bi TL047  xanh/đỏ/đen</t>
  </si>
  <si>
    <t>Bút bi TL048  xanh/đỏ/đen</t>
  </si>
  <si>
    <t>Bút bi TL049  xanh/đỏ/đen</t>
  </si>
  <si>
    <t>Bút bi TL079-xanh/đỏ/đen ( Trendee )</t>
  </si>
  <si>
    <t>Bút bi 4 màu MG</t>
  </si>
  <si>
    <t>Bút bi Deli 314</t>
  </si>
  <si>
    <t>50 cây/hộp</t>
  </si>
  <si>
    <t xml:space="preserve"> Bút Gel mực nước</t>
  </si>
  <si>
    <t>Bút nước bấm Uniball Signo 0.5 UMN-100 chính hãng</t>
  </si>
  <si>
    <t>Bút nước bấm Uniball U150 - chính hãng</t>
  </si>
  <si>
    <t>Bút mực nước Mini</t>
  </si>
  <si>
    <t>Bút GEL04 - Dream Me xanh/tím/đỏ/đen</t>
  </si>
  <si>
    <t>Bút lông bi B08 Sunbeamg xanh/đỏ/đen/tím</t>
  </si>
  <si>
    <t>Bút Gel B-01  B.Master xanh/đỏ/đen</t>
  </si>
  <si>
    <t>Bút Gel B-03  Hi Master xanh/đỏ/đen</t>
  </si>
  <si>
    <t>Bút lông bi RB 68</t>
  </si>
  <si>
    <t>Bút chì gỗ/chì khúc/chì bấm</t>
  </si>
  <si>
    <t>Bút chì 2B Deli</t>
  </si>
  <si>
    <t>12/100/1200</t>
  </si>
  <si>
    <t>Chì gỗ NET có gôm</t>
  </si>
  <si>
    <t>Bút chì 2B stapler</t>
  </si>
  <si>
    <t>cây</t>
  </si>
  <si>
    <t>Bút chì gỗ HB GP-04</t>
  </si>
  <si>
    <t>Bút chì gỗ 2B GP-01</t>
  </si>
  <si>
    <t>Bút chì 2,3,4,5,6B Tiệp chính hãng</t>
  </si>
  <si>
    <t>Bút chì bấm Staedtler chính hãng</t>
  </si>
  <si>
    <t>Bút chì bấm PC-022</t>
  </si>
  <si>
    <t>Bút chì bấm Pentel AX 105</t>
  </si>
  <si>
    <t xml:space="preserve">Bút chì bấm Pentel A255 </t>
  </si>
  <si>
    <t xml:space="preserve">Bút chì bấm Pentel  125T </t>
  </si>
  <si>
    <t>Ruột, mực thay thế</t>
  </si>
  <si>
    <t>Ruột bút chì TTM vàng 0,5</t>
  </si>
  <si>
    <t>Ống</t>
  </si>
  <si>
    <t>144/10/1440</t>
  </si>
  <si>
    <t xml:space="preserve">Ruột bút chì TTM vàng 0,7 </t>
  </si>
  <si>
    <t>Ruột chì Monami</t>
  </si>
  <si>
    <t>Vĩ/2 ống</t>
  </si>
  <si>
    <t>144/10/1441</t>
  </si>
  <si>
    <t>Chuốt bút chì gỗ</t>
  </si>
  <si>
    <t>Chuốt chì- mini Deli 594
(Hộp 48 cái - Đỏ - Vàng - Dương - Xanh đậm)</t>
  </si>
  <si>
    <t>3456/thùng</t>
  </si>
  <si>
    <t>Chuốt chì mini - hình tròn nắp xoay Deli 554</t>
  </si>
  <si>
    <t>1/12/576</t>
  </si>
  <si>
    <t>Chuốt chì quay tay - gấu trú Deli 518</t>
  </si>
  <si>
    <t>1/12/72</t>
  </si>
  <si>
    <t>Chuốt chì SDI 
(Hộp 50 cái - Đỏ - Vàng - Dương - Xanh đậm)</t>
  </si>
  <si>
    <t>2.400 cái/ Th</t>
  </si>
  <si>
    <t>Chuốt bút chì Maped con sò</t>
  </si>
  <si>
    <t>Chuốt bút chì Maped nhỏ</t>
  </si>
  <si>
    <t>10/100/th</t>
  </si>
  <si>
    <t>Bút dạ quang</t>
  </si>
  <si>
    <t>Bút dạ quang Stapler</t>
  </si>
  <si>
    <t>Bút dạ quang Arline</t>
  </si>
  <si>
    <t>Bút dạ quang Stabilo HL70 Boss</t>
  </si>
  <si>
    <t>Bút HL-03 (vỉ 5 cây) vàng/cam/hồng/lá/biển</t>
  </si>
  <si>
    <t>5/60/1200</t>
  </si>
  <si>
    <t>Bút HL-07 (vỉ 2 cây) vàng/cam/hồng/lá/biển</t>
  </si>
  <si>
    <t>Bút dạ quang toyo vàng/cam/hồng/lá/biển</t>
  </si>
  <si>
    <t>1080c/thùng</t>
  </si>
  <si>
    <t>Bút dạ quang deli (6837) vàng/cam/hồng/lá/biển</t>
  </si>
  <si>
    <t>10/1200</t>
  </si>
  <si>
    <t>Bút Đế cắm</t>
  </si>
  <si>
    <t>Bút đế cắm PH-02 (hộp 10 bộ) xanh/đen</t>
  </si>
  <si>
    <t>Bộ</t>
  </si>
  <si>
    <t>Bút Lông Bảng</t>
  </si>
  <si>
    <t>Bút lông bảng WB-02 (hộp 20 cây) xanh/đỏ/đen</t>
  </si>
  <si>
    <t>Bút lông bảng WB-03 (hộp 12 cây) xanh/đỏ/đen</t>
  </si>
  <si>
    <t xml:space="preserve">Bút lông bảng Monami </t>
  </si>
  <si>
    <t>Bút Lông Dầu</t>
  </si>
  <si>
    <t>Bút lông dầu PM-04 xanh/đỏ/đen</t>
  </si>
  <si>
    <t>Bút lông dầu-PM09 xanh/đỏ/đen</t>
  </si>
  <si>
    <t>Bút xóa</t>
  </si>
  <si>
    <t>Bút xóa CP-02 ( 12ml )</t>
  </si>
  <si>
    <t>Bút xóa CP-05 ( 7ml )</t>
  </si>
  <si>
    <t>Xóa korea dài ( chất lượng EU) giống cp05</t>
  </si>
  <si>
    <t>12/48/576</t>
  </si>
  <si>
    <t>Xóa korea ngắn (Chất lượng EU) giống cp02</t>
  </si>
  <si>
    <t>Xóa kéo, ruột xoá kéo</t>
  </si>
  <si>
    <t>Bút xóa kéo Plus (42-207 WH-105T) CT-P01</t>
  </si>
  <si>
    <t>10/20/200</t>
  </si>
  <si>
    <t>Bút xóa kéo Plus mini (42-331 WH-505) CT-P02</t>
  </si>
  <si>
    <t>Ruột xóa kéo Plus (42-208 WH-105TR) CTR-P1</t>
  </si>
  <si>
    <t>Bấm Kim</t>
  </si>
  <si>
    <t>Bấm kim số 10 Kwtrio</t>
  </si>
  <si>
    <t>10/280</t>
  </si>
  <si>
    <t>Bấm kim số 10 ST-02</t>
  </si>
  <si>
    <t>Bấm kim số 10 Plus ST-010E ST-P01</t>
  </si>
  <si>
    <t>Bấm kim số 10 SDI 1104 chính hãng</t>
  </si>
  <si>
    <t>Bấm số 3 Stacom</t>
  </si>
  <si>
    <t>10/140</t>
  </si>
  <si>
    <t>Dập ghim lớn KW-Trio 50LA ST-T01 chính hãng</t>
  </si>
  <si>
    <t>1/40</t>
  </si>
  <si>
    <t>Bấm kim KW 50SA - 100 tờ chính hãng</t>
  </si>
  <si>
    <t>Bấm lỗ</t>
  </si>
  <si>
    <t>Bấm lỗ nhỏ 10 tờ</t>
  </si>
  <si>
    <t>96cái/thùng</t>
  </si>
  <si>
    <t>Bấm lỗ 10 maped</t>
  </si>
  <si>
    <t>48cái/thùng</t>
  </si>
  <si>
    <t>Bấm 2 lỗ Deli nhỏ 10 tờ 112</t>
  </si>
  <si>
    <t>Bấm 2 lỗ Deli 20 tờ 113</t>
  </si>
  <si>
    <t>Bấm 2 lỗ Deli 35 tờ 117</t>
  </si>
  <si>
    <t>Bấm 2 lỗ KW trio lớn 150 tờ</t>
  </si>
  <si>
    <t>Máy khoán chứng từ deli Trung 3876</t>
  </si>
  <si>
    <t>Bàn cắt giấy</t>
  </si>
  <si>
    <t>Bàn cắt giấy A4 mặt mica</t>
  </si>
  <si>
    <t>10 cái/thùng</t>
  </si>
  <si>
    <t>Bàn cắt giấy A3 mặt mica</t>
  </si>
  <si>
    <t>Bàn cắt giấy A4 mặt gỗ</t>
  </si>
  <si>
    <t xml:space="preserve">Băng keo </t>
  </si>
  <si>
    <t xml:space="preserve">Băng keo si 5P    </t>
  </si>
  <si>
    <t xml:space="preserve"> cây/ 6 c /20</t>
  </si>
  <si>
    <t>Băng keo si 3,5P</t>
  </si>
  <si>
    <t xml:space="preserve"> cây/ 8 c /20</t>
  </si>
  <si>
    <t>Băng keo giấy 5P</t>
  </si>
  <si>
    <t xml:space="preserve"> cây/ 6c /20</t>
  </si>
  <si>
    <t>Băng keo giấy 3,6P</t>
  </si>
  <si>
    <t xml:space="preserve"> cây/ 8c /20</t>
  </si>
  <si>
    <t>Băng keo giấy 2,4P</t>
  </si>
  <si>
    <t xml:space="preserve"> cây/12c /20</t>
  </si>
  <si>
    <t>Băng keo giấy 1,2P</t>
  </si>
  <si>
    <t xml:space="preserve"> cây/ 24 c /20</t>
  </si>
  <si>
    <t>Băng keo 2 mặt 5P</t>
  </si>
  <si>
    <t xml:space="preserve"> cây / 6 c /20</t>
  </si>
  <si>
    <t>Băng keo 2 mặt 2,5P</t>
  </si>
  <si>
    <t>Băng keo 2 mặt 1,2P</t>
  </si>
  <si>
    <t xml:space="preserve"> cây/ 24 c/20 </t>
  </si>
  <si>
    <t>Băng keo xốp 5 p</t>
  </si>
  <si>
    <t xml:space="preserve"> cây/6c /20</t>
  </si>
  <si>
    <t>Băng keo xốp 2,5 p</t>
  </si>
  <si>
    <t xml:space="preserve"> cây/10c /20</t>
  </si>
  <si>
    <t>Băng keo màu 5p</t>
  </si>
  <si>
    <t xml:space="preserve"> cây/6c/20 </t>
  </si>
  <si>
    <t>Băng keo màu 3,6p</t>
  </si>
  <si>
    <t xml:space="preserve"> cây/8c /20</t>
  </si>
  <si>
    <t>Băng keo điện 1.8x16Y độ dính 0.19</t>
  </si>
  <si>
    <t>12 cuộn/ cây/20</t>
  </si>
  <si>
    <t>Băng keo - trong -  5P 80Yard</t>
  </si>
  <si>
    <t>Băng keo - vàng đục -  5P 80Yard</t>
  </si>
  <si>
    <t>Băng keo - trong - 5P 100Yard</t>
  </si>
  <si>
    <t>Băng keo - vàng đục - 5P 100Yard</t>
  </si>
  <si>
    <t>Băng keo - vàng đục - 6P 100Yard</t>
  </si>
  <si>
    <t xml:space="preserve"> cây/ 5c /20</t>
  </si>
  <si>
    <t>BK trong 2,5P – vòng lớn – 80Yard</t>
  </si>
  <si>
    <t>BK trong 1,2P – vòng lớn – 80Yard</t>
  </si>
  <si>
    <t xml:space="preserve">BK trong Văn Phòng 1,8P – vòng nhỏ </t>
  </si>
  <si>
    <t xml:space="preserve"> cây/ 10 c /20</t>
  </si>
  <si>
    <t>Bao thư</t>
  </si>
  <si>
    <t>Bao thư sọc màu thường</t>
  </si>
  <si>
    <t>Xấp/25</t>
  </si>
  <si>
    <t xml:space="preserve"> Xấp/25. /5000</t>
  </si>
  <si>
    <t>Bao thư sọc màu tốt</t>
  </si>
  <si>
    <t>Bao thư 12 * 18 cm</t>
  </si>
  <si>
    <t>Xấp/100</t>
  </si>
  <si>
    <t xml:space="preserve"> Xấp/100/5000</t>
  </si>
  <si>
    <t>Bao thư 12 * 18 cm  có keo</t>
  </si>
  <si>
    <t>Bao thư 12 * 22 cm</t>
  </si>
  <si>
    <t>Bao thư 12 * 22 cm   có keo</t>
  </si>
  <si>
    <t xml:space="preserve">Bao thư trắng A5 </t>
  </si>
  <si>
    <t xml:space="preserve">Bao thư vàng A5 </t>
  </si>
  <si>
    <t xml:space="preserve">Bao thư trắng A4 </t>
  </si>
  <si>
    <t xml:space="preserve">Bao thư vàng A4  </t>
  </si>
  <si>
    <t>Bìa Acco</t>
  </si>
  <si>
    <t>Bìa Acco nhựa  TQ</t>
  </si>
  <si>
    <t>50 cái/túi/500</t>
  </si>
  <si>
    <t>Bìa Acco A4 nhựa TL</t>
  </si>
  <si>
    <t>10 cái/túi/500</t>
  </si>
  <si>
    <t>Bìa Acco A4 nhựa TL có lỗ</t>
  </si>
  <si>
    <t>Bìa Acco A4 nhựa DELI</t>
  </si>
  <si>
    <t>Bìa Acco nhựa Kingstar(dương, đỏ, xám, lá, vàng)</t>
  </si>
  <si>
    <t>Bìa Acco giấy Plus có nẹp xấp/10</t>
  </si>
  <si>
    <t>Bìa cây</t>
  </si>
  <si>
    <t>Bìa cây gáy nhỏ trong</t>
  </si>
  <si>
    <t>10 cái/túi/1000</t>
  </si>
  <si>
    <t>Bìa cây gáy lớn trong</t>
  </si>
  <si>
    <t>Bìa cây DELI lớn 5535</t>
  </si>
  <si>
    <t>6 cái/túi/120</t>
  </si>
  <si>
    <t>Bìa cây DELI nhỏ 5530</t>
  </si>
  <si>
    <t>5cái/túi/300</t>
  </si>
  <si>
    <t>Bìa cây kingstar lớn</t>
  </si>
  <si>
    <t>Bìa cây kingstar nhỏ</t>
  </si>
  <si>
    <t>Bìa cây đủ màu gáy lớn đẹp Q324</t>
  </si>
  <si>
    <t>Bìa còng</t>
  </si>
  <si>
    <t>Bìa còng DK 7F 1 mặt xi</t>
  </si>
  <si>
    <t>20 bìa/thùng</t>
  </si>
  <si>
    <t>Bìa còng 7F bao kiếng trắng 2 mặt xi</t>
  </si>
  <si>
    <t>50 bìa/thùng</t>
  </si>
  <si>
    <t>Bìa còng 5F bao kiếng trắng 2 mặt xi</t>
  </si>
  <si>
    <t xml:space="preserve">Bìa còng 5F TL A4/F4 (2 mặt xi ) tốt </t>
  </si>
  <si>
    <t>40 bìa/thùng</t>
  </si>
  <si>
    <t>Bìa còng 7F A4/F4 ( 2 mặt xi ) tốt</t>
  </si>
  <si>
    <t>Bìa còng 10F A4/F4 ( 1 mặt xi )</t>
  </si>
  <si>
    <t>Bìa còng 10F Sumo 2 mặt xi</t>
  </si>
  <si>
    <t>30 bìa/thùng</t>
  </si>
  <si>
    <t xml:space="preserve">Bìa còng Agles 50mm A4(2 mặt xi ) </t>
  </si>
  <si>
    <t xml:space="preserve">Bìa </t>
  </si>
  <si>
    <t xml:space="preserve">Bìa còng Agless 70mm A4(2 mặt xi) </t>
  </si>
  <si>
    <t>BC Kingstar 5/7F A4(2 mặt xi )</t>
  </si>
  <si>
    <t xml:space="preserve">BC Kingstar 5/7F F4(2 mặt xi ) </t>
  </si>
  <si>
    <t>Bìa hộp</t>
  </si>
  <si>
    <t>Bìa hộp nhựa 3.5F</t>
  </si>
  <si>
    <t>Bìa hộp nhựa 5F</t>
  </si>
  <si>
    <t>Bìa hộp nhựa 7F</t>
  </si>
  <si>
    <t>File hộp ABA - 2.5cm Deli 5681</t>
  </si>
  <si>
    <t>1/12/48</t>
  </si>
  <si>
    <t>File hộp ABA - 3.5cm Deli 5682</t>
  </si>
  <si>
    <t>File hộp ABA - 5.5cm Deli 5683</t>
  </si>
  <si>
    <t>1/12/36</t>
  </si>
  <si>
    <t>File hộp ABA - 7.5cm Deli 5684</t>
  </si>
  <si>
    <t>1/6/36</t>
  </si>
  <si>
    <t>File hộp 10cm Deli</t>
  </si>
  <si>
    <t>1/6/37</t>
  </si>
  <si>
    <t xml:space="preserve">Bìa hộp simili  Agless 5cm có dây </t>
  </si>
  <si>
    <t xml:space="preserve">Bìa hộp simili  Agless 7cm có dây </t>
  </si>
  <si>
    <t xml:space="preserve">Bìa hộp simili  Agless 10cm có dây </t>
  </si>
  <si>
    <t xml:space="preserve">Bìa hộp simili  Agless 15cm có dây </t>
  </si>
  <si>
    <t xml:space="preserve">Bìa hộp simili  Agless 20cm có dây </t>
  </si>
  <si>
    <t>Bìa 3 dây</t>
  </si>
  <si>
    <t xml:space="preserve">Bìa 3 dây giấy 7p </t>
  </si>
  <si>
    <t>25 cái/ xấp</t>
  </si>
  <si>
    <t>Bìa 3 dây  giấy 10p</t>
  </si>
  <si>
    <t>26 cái/ xấp</t>
  </si>
  <si>
    <t>Bìa 3 dây  giấy15p</t>
  </si>
  <si>
    <t>27 cái/ xấp</t>
  </si>
  <si>
    <t>Bìa 3 dây  giấy 20p</t>
  </si>
  <si>
    <t>cái</t>
  </si>
  <si>
    <t>28 cái/ xấp</t>
  </si>
  <si>
    <t>Bìa 3 dây 7p Thảo Linh</t>
  </si>
  <si>
    <t>Bìa 3 dây 10p Thảo Linh</t>
  </si>
  <si>
    <t>Bìa 3 dây 15p Thảo Linh</t>
  </si>
  <si>
    <t>Bìa kiếng</t>
  </si>
  <si>
    <t>Bìa kiếng  A4  VN 1.2mm (mỏng)</t>
  </si>
  <si>
    <t>Xấp</t>
  </si>
  <si>
    <t>1KG/xấp/50</t>
  </si>
  <si>
    <t>Bìa kiếng  A4 VN 1.5mm (dày)</t>
  </si>
  <si>
    <t>Bìa kiếng A3 VN 1.2mm (mỏng)</t>
  </si>
  <si>
    <t>Bìa kiếng  A3 VN 1.5mm (dày)</t>
  </si>
  <si>
    <t>Bìa kiếng  A4 VN 1.8mm (dày)</t>
  </si>
  <si>
    <t>Bìa lá, lỗ</t>
  </si>
  <si>
    <t>Bìa lá plus A4 dày</t>
  </si>
  <si>
    <t>50 cái/túi/100</t>
  </si>
  <si>
    <t>Bìa lá plus F4 dày</t>
  </si>
  <si>
    <t>Bìa lá A4 - Double A dày</t>
  </si>
  <si>
    <t>12cái/túi/120</t>
  </si>
  <si>
    <t>Bìa lá F4 - Double A dày</t>
  </si>
  <si>
    <t>Bìa lỗ plus</t>
  </si>
  <si>
    <t>10 tờ/xấp</t>
  </si>
  <si>
    <t>Bìa lỗ suremark</t>
  </si>
  <si>
    <t>Bìa lỗ A4 TQ 4 lạng chuẩn dày đẹp</t>
  </si>
  <si>
    <t>Bìa</t>
  </si>
  <si>
    <t>100 cái/túi/100</t>
  </si>
  <si>
    <t>Bìa lò xo, kẹp</t>
  </si>
  <si>
    <t>Bìa 2 lò xo, 2 kẹp A4 Kingstar</t>
  </si>
  <si>
    <t>Bìa 2 lò xo, 2 kẹp F4 Kingstar</t>
  </si>
  <si>
    <t>Bìa nút</t>
  </si>
  <si>
    <t>Bìa nút A5</t>
  </si>
  <si>
    <t>12 cái/xấp</t>
  </si>
  <si>
    <t xml:space="preserve">Bìa nút A4 Plus dày </t>
  </si>
  <si>
    <t xml:space="preserve">Bìa nút F4 Plus dày </t>
  </si>
  <si>
    <t xml:space="preserve">Bìa nút My Clear A4 </t>
  </si>
  <si>
    <t xml:space="preserve">Bìa nút My Clear F4 </t>
  </si>
  <si>
    <t xml:space="preserve">Bìa nút A4 TL dày </t>
  </si>
  <si>
    <t xml:space="preserve">Bìa nút F4 TL dày </t>
  </si>
  <si>
    <t>Bìa trình ký</t>
  </si>
  <si>
    <t>Bìa trình ký đơn A4 simili thường</t>
  </si>
  <si>
    <t>Bìa trình ký đôi A4 simili thường</t>
  </si>
  <si>
    <t xml:space="preserve">Bìa trình ký đơn A4 simili tốt </t>
  </si>
  <si>
    <t xml:space="preserve">Bìa trình ký đôi A4 simili tốt </t>
  </si>
  <si>
    <t>Bìa trình ký A5 mica đơn</t>
  </si>
  <si>
    <t>Bìa trình ký A4 mica đơn</t>
  </si>
  <si>
    <t>Bìa trình ký A4 nhựa đôi da xanh</t>
  </si>
  <si>
    <t xml:space="preserve">Bìa trình ký đôi A4 simili deli </t>
  </si>
  <si>
    <t>Bìa nhiều lá</t>
  </si>
  <si>
    <t>Bìa 20 lá A4 - loại 1 TL</t>
  </si>
  <si>
    <t>Bìa 40 lá A4 - loại 1 TL</t>
  </si>
  <si>
    <t>Bìa 60 lá A4 - loại 1 TL</t>
  </si>
  <si>
    <t>Bìa 80 lá A4 - loại 1 TL</t>
  </si>
  <si>
    <t>Bìa 100 lá A4 - loại 1 TL</t>
  </si>
  <si>
    <t>12 bìa/thùng</t>
  </si>
  <si>
    <t>Bìa 20 lá A4 trung quốc</t>
  </si>
  <si>
    <t>Bìa 40 lá A4 trung quốc</t>
  </si>
  <si>
    <t>Bìa 60 lá A4 trung quốc</t>
  </si>
  <si>
    <t>Bìa 80 lá A4 trung quốc</t>
  </si>
  <si>
    <t>Bìa 100 lá A4 trung quốc</t>
  </si>
  <si>
    <t>Bìa phân trang</t>
  </si>
  <si>
    <t>Bìa phân trang giấy 10 số</t>
  </si>
  <si>
    <t>xấp/5 bộ</t>
  </si>
  <si>
    <t>100 bộ/thùng</t>
  </si>
  <si>
    <t>Bìa phân trang giấy 12 số</t>
  </si>
  <si>
    <t>Bìa phân trang nhựa A4 10 số LD</t>
  </si>
  <si>
    <t>Bìa phân trang nhựa A4 12 số LD</t>
  </si>
  <si>
    <t>Bìa phân trang nhựa 24 số</t>
  </si>
  <si>
    <t>Bìa phân trang nhựa 31 số</t>
  </si>
  <si>
    <t>CẶP TÀI LIỆU</t>
  </si>
  <si>
    <t>Cặp 12/6 ngăn thun A4 không quai</t>
  </si>
  <si>
    <t>cái</t>
  </si>
  <si>
    <t>50 cái /thùng</t>
  </si>
  <si>
    <t>Cặp 12/6 ngăn A4/F4 có quai</t>
  </si>
  <si>
    <t>Cặp tài liệu 6 ngăn nút khóa 5554
 (330x235x20)mm</t>
  </si>
  <si>
    <t>1/12/'48</t>
  </si>
  <si>
    <t>Cặp tài liệu 12ngăn A4/FC có quai, có vân 5556
(  Độ dày bìa: 1.05mm.)</t>
  </si>
  <si>
    <t>Cặp tài liệu 12 ngăn A4/FC có quai, không vân 5557
( Độ dày bìa: 0.75mm. Độ rộng gáy: 30mm)</t>
  </si>
  <si>
    <t>Cặp tài liệu 12 ngăn A4 không quai. 
( Độ rộng gáy 28mm. Độ dày bìa 0.75mm)</t>
  </si>
  <si>
    <t>Cắt băng keo</t>
  </si>
  <si>
    <t>Cắt băng keo 2001</t>
  </si>
  <si>
    <t>1 cái/hộp/288</t>
  </si>
  <si>
    <t>Cắt băng keo 2002</t>
  </si>
  <si>
    <t>Cắt băng keo 2003</t>
  </si>
  <si>
    <t>Cắt băng keo 2004</t>
  </si>
  <si>
    <t>Cắt băng keo 2005</t>
  </si>
  <si>
    <t>Cắt băng keo 5cm Dân Hoa TD-D01 cam</t>
  </si>
  <si>
    <t>Cắt băng keo 7cm Dân Hoa TD-D01 cam</t>
  </si>
  <si>
    <t>Dao rọc giấy</t>
  </si>
  <si>
    <t>Dao rọc giấy SDI 0404 thường</t>
  </si>
  <si>
    <t>12 cây/hộp/200</t>
  </si>
  <si>
    <t>Dao rọc giấy SDI 0426 thường</t>
  </si>
  <si>
    <t>Dao rọc giấy SDI 0423 thường</t>
  </si>
  <si>
    <t>Dao rọc giấy SDI 0404 chính hãng</t>
  </si>
  <si>
    <t>Dao rọc giấy SDI 0426 chính hãng</t>
  </si>
  <si>
    <t>Dao rọc giấy SDI 0423 chính hãng</t>
  </si>
  <si>
    <t xml:space="preserve">Dao rọc giấy nhỏ thép không rỉ Deli 2058
 (0.4 x 9 x 80)mm inox </t>
  </si>
  <si>
    <t>12 cây/hộp/576</t>
  </si>
  <si>
    <t>Dao rọc giấy nhỏ Deli 2029
 (0.4 x 9 x 80)mm</t>
  </si>
  <si>
    <t>24 cây/hộp/720</t>
  </si>
  <si>
    <t>Dao rọc giấy lớn có kèm lưỡi Deli 2042
(  0.5 x 18 x 100mm )</t>
  </si>
  <si>
    <t>12 cây/hộp/144</t>
  </si>
  <si>
    <t>Dao rọc giấy lớn 803 TQ</t>
  </si>
  <si>
    <t>300c/thùng</t>
  </si>
  <si>
    <t>Dao rọc giấy nhỏ 804 TQ</t>
  </si>
  <si>
    <t>Lưỡi dao rọc giấy</t>
  </si>
  <si>
    <t>Lưỡi dao rọc giấy SDI lớn chính hãng</t>
  </si>
  <si>
    <t>Lưỡi dao rọc giấy SDI nhỏ chính hãng</t>
  </si>
  <si>
    <t>Lưỡi dao Deli lớn  2011 ( 0.5 x 18 x 100mm)</t>
  </si>
  <si>
    <t>10c/tép</t>
  </si>
  <si>
    <t>1/20/160</t>
  </si>
  <si>
    <t>Lưỡi dao Deli nhỏ 2012 (0.4 x 9 x 80)mm</t>
  </si>
  <si>
    <t>1/36/432</t>
  </si>
  <si>
    <t>GIẤY THAN,PELUER CÁC LOẠI</t>
  </si>
  <si>
    <t>Giấy than Kokusai</t>
  </si>
  <si>
    <t>100 tờ/hộp/50</t>
  </si>
  <si>
    <t>Giấy than bàn tay</t>
  </si>
  <si>
    <t>Giấy than G-Star Chính hãng</t>
  </si>
  <si>
    <t>Giấy than Horse Chính hãng</t>
  </si>
  <si>
    <t>Giấy Pelure  (giấy niêm phong) PEL-01</t>
  </si>
  <si>
    <t>200 tờ/xấp12</t>
  </si>
  <si>
    <t>GIẤY DÁN NHÃN</t>
  </si>
  <si>
    <t>Giấy decal da bò</t>
  </si>
  <si>
    <t>100 tờ/xấp/50</t>
  </si>
  <si>
    <t>Giấy decal A4 L-01 đế vàng</t>
  </si>
  <si>
    <t>Giấy decal A4 L-02 đế xanh</t>
  </si>
  <si>
    <t>Giấy decal tomy đủ số</t>
  </si>
  <si>
    <t xml:space="preserve"> tờ/xấp</t>
  </si>
  <si>
    <t>Giấy dán nhãn Tomy  A4</t>
  </si>
  <si>
    <t>50 hộp/ thùng</t>
  </si>
  <si>
    <t>GIẤY FAX, FIML FAX</t>
  </si>
  <si>
    <t>Film fax panasonic  KX-FA 57E</t>
  </si>
  <si>
    <t>1 cuộn/hộp/150</t>
  </si>
  <si>
    <t xml:space="preserve">Giấy fax Sakura toyo 210-216 </t>
  </si>
  <si>
    <t>40 cuộn/thùng</t>
  </si>
  <si>
    <t>Giấy Notes</t>
  </si>
  <si>
    <t>6527 Giấy ghi chú Pronoti 3x2</t>
  </si>
  <si>
    <t>48 xấp/1T</t>
  </si>
  <si>
    <t>6527 Giấy ghi chú Pronoti 3x3</t>
  </si>
  <si>
    <t>36 xấp/1T</t>
  </si>
  <si>
    <t>6527 Giấy ghi chú Pronoti 3x4</t>
  </si>
  <si>
    <t>24 xấp/1T</t>
  </si>
  <si>
    <t>654-P Giấy ghi chú vàng/hồng/xanh lá/dương Post-it 3x3 cao cấp</t>
  </si>
  <si>
    <t>144xấp/1T</t>
  </si>
  <si>
    <t>671-5 Giấy ghi chú 4 màu Post-it®  20mm X 76mm (5xấp/gói)</t>
  </si>
  <si>
    <t>24xấp/1T</t>
  </si>
  <si>
    <t>Giấy note 3x2 UNC</t>
  </si>
  <si>
    <t>30 lốc</t>
  </si>
  <si>
    <t>Giấy note 3x3 UNC</t>
  </si>
  <si>
    <t>12 xấp/lốc</t>
  </si>
  <si>
    <t>Giấy note 3x4 UNC</t>
  </si>
  <si>
    <t>16 lốc</t>
  </si>
  <si>
    <t>Giấy note 3x5 UNC</t>
  </si>
  <si>
    <t>12 lốc</t>
  </si>
  <si>
    <t>Giấy note 4 màu suremark loại tốt</t>
  </si>
  <si>
    <t>10/480/thùng</t>
  </si>
  <si>
    <t>Giấy note 4 màu dạ quang - UNC</t>
  </si>
  <si>
    <t>Note "Sign here"</t>
  </si>
  <si>
    <t>Note "please sign" Pronoti trong - 5 màu N-PR01</t>
  </si>
  <si>
    <t>Vĩ</t>
  </si>
  <si>
    <t>48 vĩ/hộp</t>
  </si>
  <si>
    <t>Giấy note "sign here" Post-it 680-9 N-P04</t>
  </si>
  <si>
    <t>50 tờ/ vĩ</t>
  </si>
  <si>
    <t>Miếng phân trang 5 màu Post-it 688-5CF N-P05</t>
  </si>
  <si>
    <t>24 vĩ/ thùng</t>
  </si>
  <si>
    <t>Gôm/Tẩy</t>
  </si>
  <si>
    <t>Gôm Pentel lớn ZEH 3 chính hãng</t>
  </si>
  <si>
    <t>Cục</t>
  </si>
  <si>
    <t>Gôm Pentel lớn ZEH 5 chính hãng</t>
  </si>
  <si>
    <t>Gôm Pentel lớn ZEH 10 chính hãng</t>
  </si>
  <si>
    <t xml:space="preserve">Gôm Pentel lớn ZEH 3 </t>
  </si>
  <si>
    <t xml:space="preserve">Gôm Pentel lớn ZEH 5 </t>
  </si>
  <si>
    <t>Gôm E-09 (Gôm trắng)</t>
  </si>
  <si>
    <t>Gôm E-11 (Gôm đen)</t>
  </si>
  <si>
    <t>HỘP CẮM VIẾT - HỘP ĐỰNG NAME CARD</t>
  </si>
  <si>
    <t xml:space="preserve">Hộp cắm bút Deli 9147 đa dụng 4 ngăn </t>
  </si>
  <si>
    <t>1/12/96</t>
  </si>
  <si>
    <t>Hộp cắm bút deli 9172 tròn giỏ inox đen</t>
  </si>
  <si>
    <t>1/12/24</t>
  </si>
  <si>
    <t>Hộp cắm bút nhiều ngăn 170</t>
  </si>
  <si>
    <t>50 cái/thùng</t>
  </si>
  <si>
    <t>Hộp cắm bút nhiều ngăn 174 vuông có hộp ghim</t>
  </si>
  <si>
    <t xml:space="preserve">Hộp cắm bút nhiều ngăn 168 </t>
  </si>
  <si>
    <t>Hộp cắm bút nhiều ngăn 179 xoay tròn</t>
  </si>
  <si>
    <t>Hộp cắm bút có cắt keo 184 xoay vuông</t>
  </si>
  <si>
    <t>Hộp để danh thiếp suremark SQ9600 (800 danh thiếp)</t>
  </si>
  <si>
    <t>Hộp để danh thiếp suremark SQ9400 (400 danh thiếp)</t>
  </si>
  <si>
    <t>Hộp để danh thiếp mica nhỏ</t>
  </si>
  <si>
    <t>KỆ - RỔ</t>
  </si>
  <si>
    <t>Kệ rỗ xéo 1 ngăn</t>
  </si>
  <si>
    <t>20 cái/thùng</t>
  </si>
  <si>
    <t>Kệ rỗ xéo 3 ngăn liên hoàn</t>
  </si>
  <si>
    <t xml:space="preserve">Kệ 2 tầng trượt mica </t>
  </si>
  <si>
    <t xml:space="preserve">Kệ 3 tầng trượt  mica </t>
  </si>
  <si>
    <t xml:space="preserve">Kệ 2 tầng trượt nhựa </t>
  </si>
  <si>
    <t xml:space="preserve">Kệ 3 tầng trượt nhựa </t>
  </si>
  <si>
    <t>Keo Dán</t>
  </si>
  <si>
    <t>Hồ dán 30 ml G-08</t>
  </si>
  <si>
    <t>Lọ</t>
  </si>
  <si>
    <t>Keo khô deli 7165</t>
  </si>
  <si>
    <t>Thỏi</t>
  </si>
  <si>
    <t>Keo dán 30ml Queen</t>
  </si>
  <si>
    <t>Lốc</t>
  </si>
  <si>
    <t>12 chai/lốc</t>
  </si>
  <si>
    <t>Hồ khô Double A</t>
  </si>
  <si>
    <t>12 thỏi/lốc</t>
  </si>
  <si>
    <t>Hồ dán 3K</t>
  </si>
  <si>
    <t>12 lọ/lốc</t>
  </si>
  <si>
    <t>Hồ dán Bến Nghé nhỏ GL-200</t>
  </si>
  <si>
    <t>Hồ dán Bến Nghé lớn GL-202</t>
  </si>
  <si>
    <t>Kéo văn phòng</t>
  </si>
  <si>
    <t>Kéo trung - cán dồi mồi (120S )</t>
  </si>
  <si>
    <t>24/240/thùng</t>
  </si>
  <si>
    <t>Kéo 180 VP</t>
  </si>
  <si>
    <t>Kéo trung Deli  6009/6010</t>
  </si>
  <si>
    <t>Kéo lớn K19</t>
  </si>
  <si>
    <t>Ghim giấy</t>
  </si>
  <si>
    <t xml:space="preserve">Đế ghim giấy để bàn </t>
  </si>
  <si>
    <t>1 cái/túi/150</t>
  </si>
  <si>
    <t>Kẹp Acco</t>
  </si>
  <si>
    <t>Kẹp acco sắt SDI</t>
  </si>
  <si>
    <t>50 bộ/ hộp/100</t>
  </si>
  <si>
    <t>Kẹp acco nhựa Unicorn</t>
  </si>
  <si>
    <t>Kẹp bướm</t>
  </si>
  <si>
    <t>Kẹp bướm SLECHO- 15 mm</t>
  </si>
  <si>
    <t>Lốc/12 hộp/30</t>
  </si>
  <si>
    <t>Kẹp bướm SLECHO- 19 mm</t>
  </si>
  <si>
    <t>Kẹp bướm SLECHO- 25 mm</t>
  </si>
  <si>
    <t>Kẹp bướm SLECHO- 32 mm</t>
  </si>
  <si>
    <t>Kẹp bướm SLECHO- 41 mm</t>
  </si>
  <si>
    <t>hộp</t>
  </si>
  <si>
    <t>Kẹp bướm SLECHO- 51 mm</t>
  </si>
  <si>
    <t>12 hộp/30</t>
  </si>
  <si>
    <t>Kẹp bướm suremark- 15 mm</t>
  </si>
  <si>
    <t>Kẹp bướm  suremark- 19 mm</t>
  </si>
  <si>
    <t>Kẹp bướm suremark- 25 mm</t>
  </si>
  <si>
    <t>Kẹp bướm suremark- 32 mm</t>
  </si>
  <si>
    <t>Kẹp bướm suremark- 41 mm</t>
  </si>
  <si>
    <t>Kẹp bướm suremark- 51 mm</t>
  </si>
  <si>
    <t>Kẹp Đinh ghim bảng - Nam châm</t>
  </si>
  <si>
    <t>Đinh ghim màu -TQ</t>
  </si>
  <si>
    <t>Gói</t>
  </si>
  <si>
    <t>20 hộp/hộp lớn</t>
  </si>
  <si>
    <t>Đinh ghim mũ tròn inox -TQ</t>
  </si>
  <si>
    <t>Nam châm nhỏ (đường kính 2cm)</t>
  </si>
  <si>
    <t>vĩ</t>
  </si>
  <si>
    <t>Nam châm lớn (đường kính 3cm)</t>
  </si>
  <si>
    <t>Kẹp giấy</t>
  </si>
  <si>
    <t>Kẹp giấy C32</t>
  </si>
  <si>
    <t>10 hộp/hộp lớn</t>
  </si>
  <si>
    <t>Kẹp giấy tam giác TQ CP-C62 hàng ko gỉ sét, đủ kim</t>
  </si>
  <si>
    <t>Kẹp giấy C82 48mm (tròn)</t>
  </si>
  <si>
    <t xml:space="preserve">Kẹp giấy màu </t>
  </si>
  <si>
    <t>10 bịch/bịch lớn</t>
  </si>
  <si>
    <t>Kim bấm</t>
  </si>
  <si>
    <t>Kim bấm số 10 Plus 30-112 VN</t>
  </si>
  <si>
    <t>Kim bấm số 10 SDI</t>
  </si>
  <si>
    <t>Kim bấm số 10 Suremark</t>
  </si>
  <si>
    <t>Kim bấm số 3 Plus</t>
  </si>
  <si>
    <t>Kim bấm số 3 SDI</t>
  </si>
  <si>
    <t>Kim bấm KW-Trio 23/8 STS-T2</t>
  </si>
  <si>
    <t>Kim bấm KW-Trio 23/10A STS-T3</t>
  </si>
  <si>
    <t>Kim bấm KW-Trio 23/13D STS-T4</t>
  </si>
  <si>
    <t>Kim bấm KW-Trio 23/15F STS-T5</t>
  </si>
  <si>
    <t>Kim bấm KW-Trio 23/17H STS-T6</t>
  </si>
  <si>
    <t>Kim bấm KW-Trio 23/20K STS-T7</t>
  </si>
  <si>
    <t>Kim bấm KW-Trio 23/23N STS-T8</t>
  </si>
  <si>
    <t>Gỡ kim</t>
  </si>
  <si>
    <t>Gỡ kim UNC (Demax)</t>
  </si>
  <si>
    <t>600 cái/thùng</t>
  </si>
  <si>
    <t>Gỡ kim Eagle</t>
  </si>
  <si>
    <t>480 cái/thùng</t>
  </si>
  <si>
    <t>Kiềm gỡ kim Eagle</t>
  </si>
  <si>
    <t>MÁY TÍNH CÁ NHÂN</t>
  </si>
  <si>
    <t xml:space="preserve">Máy tính 12 số nhỏ Deli 1239 </t>
  </si>
  <si>
    <t>1/20/80</t>
  </si>
  <si>
    <t>Máy tính 16 số lớn Deli 39202</t>
  </si>
  <si>
    <t>1/10/40</t>
  </si>
  <si>
    <t>Máy tính Casio JS 120L</t>
  </si>
  <si>
    <t>Máy tính Casio Js-20 LA</t>
  </si>
  <si>
    <t>Máy tính Casio HL -122 TV chính hãng</t>
  </si>
  <si>
    <t>1 cái/hộp/20</t>
  </si>
  <si>
    <t>Máy tính Casio MX12B Chính hãng</t>
  </si>
  <si>
    <t>Máy tính Casio MX120B Chính hãng</t>
  </si>
  <si>
    <t>Máy tính Casio AX12B Chính hãng</t>
  </si>
  <si>
    <t>2 cái/hộp/20</t>
  </si>
  <si>
    <t>Máy tính Casio AX120B Chính hãng</t>
  </si>
  <si>
    <t>3 cái/hộp/20</t>
  </si>
  <si>
    <t>Máy tính Casio DX12B Chính hãng</t>
  </si>
  <si>
    <t>4 cái/hộp/20</t>
  </si>
  <si>
    <t>Máy tính Casio DX120B Chính hãng</t>
  </si>
  <si>
    <t>5 cái/hộp/20</t>
  </si>
  <si>
    <t>Máy tính Casio DJ120B Chính hãng</t>
  </si>
  <si>
    <t>Tampon</t>
  </si>
  <si>
    <t>Hộp dấu Tampon Horse H-01</t>
  </si>
  <si>
    <t>12 cái/ hộp</t>
  </si>
  <si>
    <t>Hộp dấu Tampon Horse H-02</t>
  </si>
  <si>
    <t>Hộp dấu Tampon Horse H-03</t>
  </si>
  <si>
    <t>Mực dấu Horse 30ml SI-H01</t>
  </si>
  <si>
    <t>12 hộp/block</t>
  </si>
  <si>
    <t>Mực dấu Shiny S61/2/3</t>
  </si>
  <si>
    <t>12 hộp/hộp lớn</t>
  </si>
  <si>
    <t>Mực dấu Trodat (Đen, đỏ, xanh)</t>
  </si>
  <si>
    <t>Mực súng bắn giá</t>
  </si>
  <si>
    <t>Sổ Caro</t>
  </si>
  <si>
    <t>Sổ Caro 21*33 ( mỏng ) Tiến Phát</t>
  </si>
  <si>
    <t>Cuốn</t>
  </si>
  <si>
    <t>5 cuốn/lốc/30</t>
  </si>
  <si>
    <t>Sổ Caro 21*33 ( dày ) Tiến Phát</t>
  </si>
  <si>
    <t>5 cuốn/lốc/25</t>
  </si>
  <si>
    <t>Sổ Caro 25*33 ( mỏng ) Tiến Phát</t>
  </si>
  <si>
    <t>Sổ Caro 25*33 ( dày ) Tiến Phát</t>
  </si>
  <si>
    <t>Sổ Caro 30*40 ( dày ) Tiến Phát</t>
  </si>
  <si>
    <t>5 cuốn/lốc/20</t>
  </si>
  <si>
    <t>Sổ lò xo</t>
  </si>
  <si>
    <t>Sổ lò xo Pgrand A4 dày</t>
  </si>
  <si>
    <t>6 cuốn/lốc</t>
  </si>
  <si>
    <t>Sổ lò xo Pgrand A4 mỏng</t>
  </si>
  <si>
    <t>Sổ lò xo PGrand A5 dày</t>
  </si>
  <si>
    <t>Sổ lò xo PGrand A5 mỏng</t>
  </si>
  <si>
    <t>Sổ lò xo PGrand B5 mỏng</t>
  </si>
  <si>
    <t>Sổ lò xo PGrand B5 dày</t>
  </si>
  <si>
    <t>Sổ lò xo PGrand A6 dày</t>
  </si>
  <si>
    <t>Sổ lò xo PGrand A6 mỏng</t>
  </si>
  <si>
    <t>Sổ lò xo A7</t>
  </si>
  <si>
    <t>Sổ tay</t>
  </si>
  <si>
    <t>CK 1  ( loại 1 - Trắng đẹp )</t>
  </si>
  <si>
    <t>100 cuốn/thùng</t>
  </si>
  <si>
    <t>CK 2  ( loại 1 - Trắng đẹp )</t>
  </si>
  <si>
    <t>CK 3  ( loại 1 - Trắng đẹp )</t>
  </si>
  <si>
    <t>CK 4  ( loại 1 - Trắng đẹp )</t>
  </si>
  <si>
    <t>CK 5  ( loại 1 - Trắng đẹp )</t>
  </si>
  <si>
    <t>CK 6 dày ( loại 1 - Trắng đẹp )</t>
  </si>
  <si>
    <t>75 cuốn/thùng</t>
  </si>
  <si>
    <t>CK 7 dày ( loại 1 - Trắng đẹp )</t>
  </si>
  <si>
    <t>50 cuốn/thùng</t>
  </si>
  <si>
    <t>CK 8 dày ( loại 1 - Trắng đẹp )</t>
  </si>
  <si>
    <t>CK 9 dày ( loại 1 - Trắng đẹp )</t>
  </si>
  <si>
    <t>40 cuốn/thùng</t>
  </si>
  <si>
    <t>Sổ da A4  dày  (  loại 1 -  trắng đẹp )</t>
  </si>
  <si>
    <t>25cuốn/thùng</t>
  </si>
  <si>
    <t>Sổ tay Agenda A4 HB-012</t>
  </si>
  <si>
    <t>5 cuốn/lốc</t>
  </si>
  <si>
    <t>Sổ tay Agenda A5 170tr HB-015</t>
  </si>
  <si>
    <t>SỔ, HỘP ĐỰNG NAME CARD</t>
  </si>
  <si>
    <t xml:space="preserve">Sổ namecard 120 gáy tròn </t>
  </si>
  <si>
    <t>Sổ  Namecard 160 card gáy tròn</t>
  </si>
  <si>
    <t>Sổ namecard 240 gáy tròn</t>
  </si>
  <si>
    <t xml:space="preserve">Sổ namecard 320 gáy tròn </t>
  </si>
  <si>
    <t>Sổ name card 320 lá   gáy vuông</t>
  </si>
  <si>
    <t>Sổ name card 400 lá   gáy vuông</t>
  </si>
  <si>
    <t>Sổ name card 500 lá   gáy vuông</t>
  </si>
  <si>
    <t>Sổ name card 72 lá da mềm Deli</t>
  </si>
  <si>
    <t>Sổ name card 240 lá gáy vuông Deli, có còng</t>
  </si>
  <si>
    <t>Tập</t>
  </si>
  <si>
    <t>Tập 96T Thế hệ mới ( 4 ô + 5 ô)</t>
  </si>
  <si>
    <t>Quyển</t>
  </si>
  <si>
    <t>Tập 96T Tốt (Big Cao Cấp)</t>
  </si>
  <si>
    <t>Tập 200T tốt (Big Cao Cấp)</t>
  </si>
  <si>
    <t>Tập 96T Thường ( Tuổi thần tiên )</t>
  </si>
  <si>
    <t>Tập 200T thường ( Tuổi thần tiên )</t>
  </si>
  <si>
    <t>Tập sinh viên 200 trang kẻ ô li</t>
  </si>
  <si>
    <t>Tập sinh viên 200 trang kẻ ngang</t>
  </si>
  <si>
    <t>HÓA ĐƠN - PHIẾU THU- PHIẾU CHI - XUẤT NHẬP KHO</t>
  </si>
  <si>
    <t>Biên nhận thường</t>
  </si>
  <si>
    <t>100c/cây</t>
  </si>
  <si>
    <t>Giấy giới thiệu for 70</t>
  </si>
  <si>
    <t>Hóa đơn-Phiếu thu-chi thường mỏng</t>
  </si>
  <si>
    <t>Hóa đơn-Phiếu thu-chi thường dày</t>
  </si>
  <si>
    <t>Hóa đơn - Phiếu thu - chi 1 liên dày For 80</t>
  </si>
  <si>
    <t>Phiếu thu 2 liên dày (100 tờ)</t>
  </si>
  <si>
    <t>Phiếu thu carbon 2 liên dày 16x20 A5</t>
  </si>
  <si>
    <t>Phiếu thu carbon 3 liên mỏng A5</t>
  </si>
  <si>
    <t>Phiếu xuất-nhập kho 2L 20x25  A4</t>
  </si>
  <si>
    <t>Phiếu xuất-nhập kho 3L 20x25  A4</t>
  </si>
  <si>
    <t>Phiếu thu-chi-xuất-nhập carbon 3 liên dày 22*12</t>
  </si>
  <si>
    <t>Sổ kế toán các loại (30 loại)</t>
  </si>
  <si>
    <t>50c/cây</t>
  </si>
  <si>
    <t>Thước kẻ</t>
  </si>
  <si>
    <t>Thước thẳng 20cm SR-02</t>
  </si>
  <si>
    <t>200 cây/thùng</t>
  </si>
  <si>
    <t>Thước thẳng 30cm SR-03</t>
  </si>
  <si>
    <t>Thước thẳng 30cm Kim Nguyên</t>
  </si>
  <si>
    <t>Thước thẳng 50cm Kim Nguyên</t>
  </si>
  <si>
    <t>Thước dẻo Win 30cm</t>
  </si>
  <si>
    <t>Thước dẻo Win 20cm</t>
  </si>
  <si>
    <t>Thước dẻo Win 15cm</t>
  </si>
  <si>
    <t>Thẻ nhân viên</t>
  </si>
  <si>
    <t>Bảng tên dẻo mỏng (ngang +đứng)</t>
  </si>
  <si>
    <t>10.000 cái/Th</t>
  </si>
  <si>
    <t>Bảng tên viền xanh, viền trắng</t>
  </si>
  <si>
    <t>5.000 cái/ Th</t>
  </si>
  <si>
    <t>Bảng tên đứng lớn viền xanh  9*14cm</t>
  </si>
  <si>
    <t>3.000 cái/ Th</t>
  </si>
  <si>
    <t>Bảng tên đứng lớn (dẻo)</t>
  </si>
  <si>
    <t>Bảng tên dẻo dày (nắp đậy)</t>
  </si>
  <si>
    <t>2.000 cái/ Th</t>
  </si>
  <si>
    <t>Bảng tên da cao cấp (ngang/ đứng)</t>
  </si>
  <si>
    <t>Dây đeo lụa xoay(có nút chỉnh)</t>
  </si>
  <si>
    <t>Sợi</t>
  </si>
  <si>
    <t>2.000 sợi/ Th</t>
  </si>
  <si>
    <t>Dây đeo sợi, đầu  kẹp (có nút chỉnh)</t>
  </si>
  <si>
    <t>Dây đeo sợi, đầu xoay (có nút chỉnh)</t>
  </si>
  <si>
    <t>Đầu kẹp sắt - loại thường</t>
  </si>
  <si>
    <t>GÁY LÒ XO</t>
  </si>
  <si>
    <t>Gáy loxo 6 Ageless 25trang</t>
  </si>
  <si>
    <t>200 cái/ 20 H</t>
  </si>
  <si>
    <t>Gáy loxo 8 Ageless 45trang</t>
  </si>
  <si>
    <t>200 cái/ 20H</t>
  </si>
  <si>
    <t>Gáy loxo 10 Ageless 65trang</t>
  </si>
  <si>
    <t>100 cái/ 20H</t>
  </si>
  <si>
    <t>Gáy loxo 12Ageless 90Trang</t>
  </si>
  <si>
    <t>100 cái/ 10H</t>
  </si>
  <si>
    <t>Gáy loxo 14Ageless 125trang</t>
  </si>
  <si>
    <t>Gáy loxo 16Ageless 145trang</t>
  </si>
  <si>
    <t>Gáy loxo 18Ageless 165trang</t>
  </si>
  <si>
    <t>Gáy loxo 20Ageless 180trang</t>
  </si>
  <si>
    <t>Gáy loxo 22Ageless 195trang</t>
  </si>
  <si>
    <t>50 cái/ 10H</t>
  </si>
  <si>
    <t>Gáy loxo 25Ageless 220trang</t>
  </si>
  <si>
    <t>Gáy loxo 28Ageless 240trang</t>
  </si>
  <si>
    <t>Gáy loxo 32Ageless 300trang</t>
  </si>
  <si>
    <t>Gáy loxo 38Ageless 350trang</t>
  </si>
  <si>
    <t>Gáy loxo 45Ageless 400trang</t>
  </si>
  <si>
    <t>Gáy loxo 51Ageless 450trang</t>
  </si>
  <si>
    <t>VĂN PHÒNG PHẨM KHÁC</t>
  </si>
  <si>
    <t>Súng bắn giá không nắp</t>
  </si>
  <si>
    <t>Giấy dán giá trắng</t>
  </si>
  <si>
    <t>Giấy in ảnh  Epson (20 tở) 180g A4</t>
  </si>
  <si>
    <t>100 hộp/ TH</t>
  </si>
  <si>
    <t>Giấy in màu Epson ( 100 tờ ) 110G A4</t>
  </si>
  <si>
    <t>Ruột ruybang 2170 loại II</t>
  </si>
  <si>
    <t>100 cái/ TH</t>
  </si>
  <si>
    <t>Ruột ruybang 2170 chính hãng</t>
  </si>
  <si>
    <t>Ruybang LQ2170 loại II</t>
  </si>
  <si>
    <t>50 cái/ TH</t>
  </si>
  <si>
    <t>Ruybang LQ300 loại II</t>
  </si>
  <si>
    <t>Ruybang LQ300 chính hãng</t>
  </si>
  <si>
    <t>Ruột ruyban LQ300 chính hãng</t>
  </si>
  <si>
    <t>PIN</t>
  </si>
  <si>
    <t>Pin  Maxcel 2A 1 hộp 40 viên</t>
  </si>
  <si>
    <t>cuục</t>
  </si>
  <si>
    <t>40 viên /Hộp</t>
  </si>
  <si>
    <t>Pin Maxcel 3A Hộp 40 viên</t>
  </si>
  <si>
    <t>cục</t>
  </si>
  <si>
    <t>Pin Panasonic 2A 1 hộp 60 viên</t>
  </si>
  <si>
    <t>60v / Hộp</t>
  </si>
  <si>
    <t xml:space="preserve">Pin Panasonic 3A 1 hộp 60 viên </t>
  </si>
  <si>
    <t>Pin Panasonic akaline 2A</t>
  </si>
  <si>
    <t>Hộp 12cặp</t>
  </si>
  <si>
    <t>Pin Panasonic akaline 3A</t>
  </si>
  <si>
    <t>Pin máy tính vĩ/10</t>
  </si>
  <si>
    <t>10 viên/ vĩ</t>
  </si>
  <si>
    <t>Pin chuông cửa vĩ/5</t>
  </si>
  <si>
    <t>5 viên/ vĩ</t>
  </si>
  <si>
    <t>Pin con ó 2A (6 viên/ vỉ)</t>
  </si>
  <si>
    <t>12 viên / hộp</t>
  </si>
  <si>
    <t>Pin con ó 3A (4 viên/ vỉ)</t>
  </si>
  <si>
    <t>40 viên/hộp</t>
  </si>
  <si>
    <t xml:space="preserve">     BẢNG BÁO GIÁ VĂN PHÒNG PHẨM</t>
  </si>
  <si>
    <t xml:space="preserve">          Xin trân trọng gửi đến Quý khách hàng bảng báo giá văn phòng phẩm các loại như sau :</t>
  </si>
  <si>
    <t>*Giao hàng trong vòng 24 giờ làm việc, giao hàng tận nơi trong nội thành TP.HCM</t>
  </si>
  <si>
    <t>Xin trân trọng gửi đến Quý khách hàng bảng báo giá văn phòng phẩm các loại như sau :</t>
  </si>
  <si>
    <t>Khẩu trang y tế tốt</t>
  </si>
  <si>
    <t>Dấu -Mực dấu - Mực súng bắn giá</t>
  </si>
  <si>
    <t xml:space="preserve">Dấu tên </t>
  </si>
  <si>
    <t>Con</t>
  </si>
  <si>
    <t xml:space="preserve">Mặt dấu </t>
  </si>
  <si>
    <t xml:space="preserve">* Giá trên có thể thay đổi theo thời giá, Để được giá tốt nhất xin vui lòng LH : Ms Trâm : 090 2717 638  </t>
  </si>
  <si>
    <t xml:space="preserve"> 096 4340 639 hoặc gửi mail : kinhdoanh123@gmail.com</t>
  </si>
  <si>
    <t xml:space="preserve">                  CÔNG TY TNHH THƯƠNG MẠI DỊCH VỤ VĂN PHÒNG PHẨM TL</t>
  </si>
  <si>
    <r>
      <t xml:space="preserve">                                  </t>
    </r>
    <r>
      <rPr>
        <b/>
        <sz val="13"/>
        <color theme="1"/>
        <rFont val="Calibri"/>
        <family val="2"/>
        <scheme val="minor"/>
      </rPr>
      <t xml:space="preserve"> Địa Chỉ : 2695/32 Phạm Thế Hiển, Phường 7, Quận 8, TPHCM</t>
    </r>
  </si>
  <si>
    <t>HÌNH ẢNH</t>
  </si>
  <si>
    <t xml:space="preserve">                                              LH : Ms Trâm : 090 2717 638  -  096 4340 639 - Email : kinhdoanh123@gmail.com</t>
  </si>
  <si>
    <t>20 cây/hộp</t>
  </si>
  <si>
    <t xml:space="preserve">12 cây/ hộp          </t>
  </si>
  <si>
    <t>Bút Beebee FL04 xanh/đỏ/đen/tím</t>
  </si>
  <si>
    <t>10 cây/ hộp\</t>
  </si>
  <si>
    <t xml:space="preserve">12 cây/hộp </t>
  </si>
  <si>
    <t>10bộ/hộp</t>
  </si>
  <si>
    <t>12 cây/ hộp</t>
  </si>
  <si>
    <t>12 cái/hộp</t>
  </si>
  <si>
    <t>12 lọ/khay</t>
  </si>
  <si>
    <t>30 thỏi/hộp</t>
  </si>
  <si>
    <t>10  cái/ xấp</t>
  </si>
  <si>
    <t>10xấp/lốc</t>
  </si>
  <si>
    <t>60 cục/ hộp</t>
  </si>
  <si>
    <t>48 cục/ hộp</t>
  </si>
  <si>
    <t>30 cục/hộp</t>
  </si>
  <si>
    <t>10 quyển/lốc</t>
  </si>
  <si>
    <t>5 quyển/lốc</t>
  </si>
  <si>
    <t>20 quyển/lốc</t>
  </si>
  <si>
    <t>Sáp đếm tiền</t>
  </si>
  <si>
    <t>5 hộp/ Cây</t>
  </si>
  <si>
    <t>20 hộp/ hộp lớn</t>
  </si>
  <si>
    <t>10 hộp/ hộp lớn</t>
  </si>
  <si>
    <t>15 hộp/ hộp lớn</t>
  </si>
  <si>
    <t xml:space="preserve">Túi đựng rác không lõi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</si>
</sst>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_ * #,##0_)_$_ ;_ * \(#,##0\)_$_ ;_ * &quot;-&quot;??_)_$_ ;_ @_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25"/>
      <name val="Times New Roman"/>
      <family val="1"/>
      <charset val="163"/>
    </font>
    <font>
      <b/>
      <sz val="11"/>
      <name val="Times New Roman"/>
      <family val="1"/>
      <charset val="163"/>
    </font>
    <font>
      <b/>
      <sz val="13"/>
      <name val="Times New Roman"/>
      <family val="1"/>
    </font>
    <font>
      <sz val="11"/>
      <color theme="1"/>
      <name val="Times New Roman"/>
      <family val="1"/>
    </font>
    <font>
      <sz val="10"/>
      <name val="VNI-Times"/>
    </font>
    <font>
      <b/>
      <sz val="11"/>
      <name val="Times New Roman"/>
      <family val="1"/>
    </font>
    <font>
      <b/>
      <i/>
      <sz val="11"/>
      <color theme="4" tint="-0.249977111117893"/>
      <name val="Times New Roman"/>
      <family val="1"/>
      <charset val="163"/>
    </font>
    <font>
      <sz val="11"/>
      <name val="Arial"/>
      <family val="2"/>
    </font>
    <font>
      <b/>
      <i/>
      <u/>
      <sz val="11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3"/>
      <name val="Times New Roman"/>
      <family val="1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3"/>
      <name val="Times New Roman"/>
      <family val="1"/>
    </font>
    <font>
      <sz val="11"/>
      <color rgb="FF000000"/>
      <name val="Times New Roman"/>
      <family val="1"/>
      <charset val="16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dotted">
        <color rgb="FF00B050"/>
      </left>
      <right style="dotted">
        <color rgb="FF00B05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rgb="FF00B050"/>
      </right>
      <top style="thin">
        <color indexed="64"/>
      </top>
      <bottom/>
      <diagonal/>
    </border>
    <border>
      <left style="dotted">
        <color rgb="FF00B05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7" fillId="0" borderId="0"/>
    <xf numFmtId="43" fontId="16" fillId="0" borderId="0" applyFont="0" applyFill="0" applyBorder="0" applyAlignment="0" applyProtection="0"/>
    <xf numFmtId="0" fontId="16" fillId="0" borderId="0"/>
  </cellStyleXfs>
  <cellXfs count="105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4" fillId="2" borderId="0" xfId="0" applyFont="1" applyFill="1"/>
    <xf numFmtId="0" fontId="5" fillId="3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3" fontId="8" fillId="4" borderId="4" xfId="2" applyNumberFormat="1" applyFont="1" applyFill="1" applyBorder="1" applyAlignment="1"/>
    <xf numFmtId="3" fontId="2" fillId="4" borderId="5" xfId="2" applyNumberFormat="1" applyFont="1" applyFill="1" applyBorder="1" applyAlignment="1">
      <alignment horizontal="left"/>
    </xf>
    <xf numFmtId="3" fontId="2" fillId="4" borderId="5" xfId="2" applyNumberFormat="1" applyFont="1" applyFill="1" applyBorder="1" applyAlignment="1">
      <alignment horizontal="center"/>
    </xf>
    <xf numFmtId="3" fontId="9" fillId="2" borderId="4" xfId="2" applyNumberFormat="1" applyFont="1" applyFill="1" applyBorder="1" applyAlignment="1"/>
    <xf numFmtId="3" fontId="2" fillId="2" borderId="5" xfId="2" applyNumberFormat="1" applyFont="1" applyFill="1" applyBorder="1" applyAlignment="1">
      <alignment horizontal="left"/>
    </xf>
    <xf numFmtId="3" fontId="2" fillId="2" borderId="5" xfId="2" applyNumberFormat="1" applyFont="1" applyFill="1" applyBorder="1" applyAlignment="1">
      <alignment horizontal="center"/>
    </xf>
    <xf numFmtId="3" fontId="2" fillId="2" borderId="6" xfId="2" applyNumberFormat="1" applyFont="1" applyFill="1" applyBorder="1" applyAlignment="1">
      <alignment horizontal="center"/>
    </xf>
    <xf numFmtId="0" fontId="2" fillId="2" borderId="3" xfId="0" applyFont="1" applyFill="1" applyBorder="1" applyAlignment="1"/>
    <xf numFmtId="3" fontId="2" fillId="2" borderId="7" xfId="2" applyNumberFormat="1" applyFont="1" applyFill="1" applyBorder="1" applyAlignment="1"/>
    <xf numFmtId="3" fontId="9" fillId="2" borderId="7" xfId="2" applyNumberFormat="1" applyFont="1" applyFill="1" applyBorder="1" applyAlignment="1"/>
    <xf numFmtId="3" fontId="9" fillId="2" borderId="8" xfId="2" applyNumberFormat="1" applyFont="1" applyFill="1" applyBorder="1" applyAlignment="1"/>
    <xf numFmtId="3" fontId="2" fillId="2" borderId="9" xfId="2" applyNumberFormat="1" applyFont="1" applyFill="1" applyBorder="1" applyAlignment="1">
      <alignment horizontal="left"/>
    </xf>
    <xf numFmtId="3" fontId="2" fillId="2" borderId="9" xfId="2" applyNumberFormat="1" applyFont="1" applyFill="1" applyBorder="1" applyAlignment="1">
      <alignment horizontal="center"/>
    </xf>
    <xf numFmtId="0" fontId="2" fillId="5" borderId="3" xfId="0" applyFont="1" applyFill="1" applyBorder="1" applyAlignment="1"/>
    <xf numFmtId="3" fontId="8" fillId="5" borderId="4" xfId="2" applyNumberFormat="1" applyFont="1" applyFill="1" applyBorder="1" applyAlignment="1">
      <alignment horizontal="left"/>
    </xf>
    <xf numFmtId="3" fontId="2" fillId="5" borderId="5" xfId="2" applyNumberFormat="1" applyFont="1" applyFill="1" applyBorder="1" applyAlignment="1">
      <alignment horizontal="left"/>
    </xf>
    <xf numFmtId="3" fontId="2" fillId="5" borderId="5" xfId="2" applyNumberFormat="1" applyFont="1" applyFill="1" applyBorder="1" applyAlignment="1">
      <alignment horizontal="center"/>
    </xf>
    <xf numFmtId="3" fontId="2" fillId="5" borderId="6" xfId="2" applyNumberFormat="1" applyFont="1" applyFill="1" applyBorder="1" applyAlignment="1">
      <alignment horizontal="center"/>
    </xf>
    <xf numFmtId="3" fontId="9" fillId="2" borderId="4" xfId="2" applyNumberFormat="1" applyFont="1" applyFill="1" applyBorder="1" applyAlignment="1">
      <alignment horizontal="left"/>
    </xf>
    <xf numFmtId="3" fontId="2" fillId="2" borderId="4" xfId="2" applyNumberFormat="1" applyFont="1" applyFill="1" applyBorder="1" applyAlignment="1">
      <alignment horizontal="center"/>
    </xf>
    <xf numFmtId="0" fontId="10" fillId="5" borderId="3" xfId="0" applyFont="1" applyFill="1" applyBorder="1"/>
    <xf numFmtId="0" fontId="2" fillId="2" borderId="9" xfId="0" applyFont="1" applyFill="1" applyBorder="1" applyAlignment="1"/>
    <xf numFmtId="0" fontId="2" fillId="2" borderId="0" xfId="0" applyFont="1" applyFill="1" applyBorder="1" applyAlignment="1"/>
    <xf numFmtId="3" fontId="2" fillId="2" borderId="0" xfId="2" applyNumberFormat="1" applyFont="1" applyFill="1" applyBorder="1" applyAlignment="1">
      <alignment horizontal="center"/>
    </xf>
    <xf numFmtId="3" fontId="2" fillId="2" borderId="0" xfId="2" applyNumberFormat="1" applyFont="1" applyFill="1" applyBorder="1" applyAlignment="1">
      <alignment horizontal="left"/>
    </xf>
    <xf numFmtId="3" fontId="11" fillId="2" borderId="0" xfId="2" applyNumberFormat="1" applyFont="1" applyFill="1" applyBorder="1" applyAlignment="1">
      <alignment horizontal="left"/>
    </xf>
    <xf numFmtId="164" fontId="2" fillId="2" borderId="0" xfId="1" applyNumberFormat="1" applyFont="1" applyFill="1" applyBorder="1" applyAlignment="1">
      <alignment horizontal="center"/>
    </xf>
    <xf numFmtId="0" fontId="10" fillId="2" borderId="0" xfId="0" applyFont="1" applyFill="1"/>
    <xf numFmtId="0" fontId="12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13" fillId="2" borderId="0" xfId="0" applyFont="1" applyFill="1"/>
    <xf numFmtId="165" fontId="2" fillId="2" borderId="0" xfId="1" applyNumberFormat="1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2" fillId="2" borderId="0" xfId="0" applyFont="1" applyFill="1"/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3" fontId="8" fillId="5" borderId="5" xfId="2" applyNumberFormat="1" applyFont="1" applyFill="1" applyBorder="1" applyAlignment="1">
      <alignment horizontal="left"/>
    </xf>
    <xf numFmtId="3" fontId="14" fillId="5" borderId="5" xfId="2" applyNumberFormat="1" applyFont="1" applyFill="1" applyBorder="1" applyAlignment="1">
      <alignment horizontal="center"/>
    </xf>
    <xf numFmtId="3" fontId="14" fillId="5" borderId="6" xfId="2" applyNumberFormat="1" applyFont="1" applyFill="1" applyBorder="1" applyAlignment="1">
      <alignment horizontal="center"/>
    </xf>
    <xf numFmtId="3" fontId="15" fillId="0" borderId="5" xfId="2" applyNumberFormat="1" applyFont="1" applyFill="1" applyBorder="1" applyAlignment="1">
      <alignment vertical="center"/>
    </xf>
    <xf numFmtId="3" fontId="2" fillId="2" borderId="5" xfId="2" applyNumberFormat="1" applyFont="1" applyFill="1" applyBorder="1" applyAlignment="1">
      <alignment horizontal="left" wrapText="1"/>
    </xf>
    <xf numFmtId="0" fontId="17" fillId="2" borderId="5" xfId="0" applyFont="1" applyFill="1" applyBorder="1" applyAlignment="1">
      <alignment vertical="center"/>
    </xf>
    <xf numFmtId="0" fontId="15" fillId="0" borderId="5" xfId="0" applyFont="1" applyFill="1" applyBorder="1"/>
    <xf numFmtId="3" fontId="15" fillId="0" borderId="5" xfId="2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left" vertical="center"/>
    </xf>
    <xf numFmtId="0" fontId="2" fillId="0" borderId="5" xfId="4" applyFont="1" applyBorder="1"/>
    <xf numFmtId="0" fontId="2" fillId="0" borderId="14" xfId="0" applyFont="1" applyBorder="1"/>
    <xf numFmtId="0" fontId="2" fillId="0" borderId="5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164" fontId="2" fillId="0" borderId="15" xfId="1" applyNumberFormat="1" applyFont="1" applyFill="1" applyBorder="1" applyAlignment="1" applyProtection="1">
      <alignment horizontal="center" vertical="center"/>
    </xf>
    <xf numFmtId="164" fontId="2" fillId="0" borderId="6" xfId="1" applyNumberFormat="1" applyFont="1" applyFill="1" applyBorder="1" applyAlignment="1" applyProtection="1">
      <alignment horizontal="center" vertical="center"/>
    </xf>
    <xf numFmtId="164" fontId="2" fillId="2" borderId="6" xfId="3" applyNumberFormat="1" applyFont="1" applyFill="1" applyBorder="1" applyAlignment="1">
      <alignment horizontal="center"/>
    </xf>
    <xf numFmtId="38" fontId="2" fillId="0" borderId="16" xfId="3" applyNumberFormat="1" applyFont="1" applyFill="1" applyBorder="1" applyAlignment="1" applyProtection="1">
      <alignment horizontal="center" vertical="center"/>
    </xf>
    <xf numFmtId="3" fontId="2" fillId="2" borderId="6" xfId="2" quotePrefix="1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38" fontId="2" fillId="0" borderId="6" xfId="1" applyNumberFormat="1" applyFont="1" applyFill="1" applyBorder="1" applyAlignment="1" applyProtection="1">
      <alignment horizontal="center" vertical="center"/>
    </xf>
    <xf numFmtId="164" fontId="2" fillId="0" borderId="6" xfId="1" applyNumberFormat="1" applyFont="1" applyFill="1" applyBorder="1" applyAlignment="1">
      <alignment horizontal="center"/>
    </xf>
    <xf numFmtId="164" fontId="2" fillId="0" borderId="16" xfId="1" applyNumberFormat="1" applyFont="1" applyFill="1" applyBorder="1" applyAlignment="1">
      <alignment horizontal="center"/>
    </xf>
    <xf numFmtId="14" fontId="2" fillId="2" borderId="6" xfId="2" applyNumberFormat="1" applyFont="1" applyFill="1" applyBorder="1" applyAlignment="1">
      <alignment horizontal="center"/>
    </xf>
    <xf numFmtId="0" fontId="2" fillId="0" borderId="17" xfId="4" applyFont="1" applyBorder="1" applyAlignment="1">
      <alignment horizontal="center"/>
    </xf>
    <xf numFmtId="0" fontId="2" fillId="0" borderId="6" xfId="4" applyFont="1" applyBorder="1" applyAlignment="1">
      <alignment horizontal="center"/>
    </xf>
    <xf numFmtId="38" fontId="2" fillId="0" borderId="6" xfId="3" applyNumberFormat="1" applyFont="1" applyFill="1" applyBorder="1" applyAlignment="1" applyProtection="1">
      <alignment horizontal="center" vertical="center"/>
    </xf>
    <xf numFmtId="0" fontId="2" fillId="0" borderId="6" xfId="0" applyFont="1" applyBorder="1" applyAlignment="1">
      <alignment horizontal="center" vertical="center"/>
    </xf>
    <xf numFmtId="164" fontId="15" fillId="0" borderId="2" xfId="3" applyNumberFormat="1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6" fillId="0" borderId="18" xfId="0" applyFont="1" applyBorder="1"/>
    <xf numFmtId="3" fontId="8" fillId="4" borderId="19" xfId="2" applyNumberFormat="1" applyFont="1" applyFill="1" applyBorder="1" applyAlignment="1"/>
    <xf numFmtId="3" fontId="2" fillId="4" borderId="14" xfId="2" applyNumberFormat="1" applyFont="1" applyFill="1" applyBorder="1" applyAlignment="1">
      <alignment horizontal="left"/>
    </xf>
    <xf numFmtId="3" fontId="2" fillId="4" borderId="14" xfId="2" applyNumberFormat="1" applyFont="1" applyFill="1" applyBorder="1" applyAlignment="1">
      <alignment horizontal="center"/>
    </xf>
    <xf numFmtId="164" fontId="2" fillId="4" borderId="14" xfId="1" applyNumberFormat="1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3" fontId="8" fillId="3" borderId="10" xfId="0" applyNumberFormat="1" applyFont="1" applyFill="1" applyBorder="1"/>
    <xf numFmtId="0" fontId="18" fillId="0" borderId="0" xfId="0" applyFont="1"/>
    <xf numFmtId="0" fontId="19" fillId="0" borderId="0" xfId="0" applyFont="1" applyAlignment="1">
      <alignment horizontal="left"/>
    </xf>
    <xf numFmtId="0" fontId="20" fillId="0" borderId="0" xfId="0" applyFont="1"/>
    <xf numFmtId="164" fontId="2" fillId="0" borderId="6" xfId="1" applyNumberFormat="1" applyFont="1" applyFill="1" applyBorder="1" applyAlignment="1" applyProtection="1">
      <alignment vertical="center"/>
    </xf>
    <xf numFmtId="3" fontId="2" fillId="2" borderId="20" xfId="2" applyNumberFormat="1" applyFont="1" applyFill="1" applyBorder="1" applyAlignment="1"/>
    <xf numFmtId="3" fontId="2" fillId="2" borderId="21" xfId="2" applyNumberFormat="1" applyFont="1" applyFill="1" applyBorder="1" applyAlignment="1"/>
    <xf numFmtId="3" fontId="2" fillId="2" borderId="14" xfId="2" applyNumberFormat="1" applyFont="1" applyFill="1" applyBorder="1" applyAlignment="1"/>
    <xf numFmtId="0" fontId="2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21" fillId="0" borderId="0" xfId="0" applyFont="1"/>
    <xf numFmtId="0" fontId="23" fillId="0" borderId="0" xfId="0" applyFont="1"/>
    <xf numFmtId="3" fontId="2" fillId="2" borderId="20" xfId="2" applyNumberFormat="1" applyFont="1" applyFill="1" applyBorder="1" applyAlignment="1">
      <alignment horizontal="center"/>
    </xf>
    <xf numFmtId="3" fontId="2" fillId="2" borderId="14" xfId="2" applyNumberFormat="1" applyFont="1" applyFill="1" applyBorder="1" applyAlignment="1">
      <alignment horizontal="center"/>
    </xf>
    <xf numFmtId="3" fontId="2" fillId="2" borderId="21" xfId="2" applyNumberFormat="1" applyFont="1" applyFill="1" applyBorder="1" applyAlignment="1">
      <alignment horizontal="center"/>
    </xf>
    <xf numFmtId="3" fontId="2" fillId="2" borderId="22" xfId="2" applyNumberFormat="1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 vertical="center" wrapText="1"/>
    </xf>
  </cellXfs>
  <cellStyles count="5">
    <cellStyle name="Comma" xfId="1" builtinId="3"/>
    <cellStyle name="Comma 2" xfId="3"/>
    <cellStyle name="Normal" xfId="0" builtinId="0"/>
    <cellStyle name="Normal_3M 2013" xfId="4"/>
    <cellStyle name="Normal_Form BC theo nganh hang" xfId="2"/>
  </cellStyles>
  <dxfs count="1"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pn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pn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65" Type="http://schemas.openxmlformats.org/officeDocument/2006/relationships/image" Target="../media/image165.jpeg"/><Relationship Id="rId181" Type="http://schemas.openxmlformats.org/officeDocument/2006/relationships/image" Target="../media/image181.jpeg"/><Relationship Id="rId186" Type="http://schemas.openxmlformats.org/officeDocument/2006/relationships/image" Target="../media/image186.jpeg"/><Relationship Id="rId216" Type="http://schemas.openxmlformats.org/officeDocument/2006/relationships/image" Target="../media/image216.jpeg"/><Relationship Id="rId211" Type="http://schemas.openxmlformats.org/officeDocument/2006/relationships/image" Target="../media/image211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55" Type="http://schemas.openxmlformats.org/officeDocument/2006/relationships/image" Target="../media/image155.jpeg"/><Relationship Id="rId171" Type="http://schemas.openxmlformats.org/officeDocument/2006/relationships/image" Target="../media/image171.jpeg"/><Relationship Id="rId176" Type="http://schemas.openxmlformats.org/officeDocument/2006/relationships/image" Target="../media/image176.jpeg"/><Relationship Id="rId192" Type="http://schemas.openxmlformats.org/officeDocument/2006/relationships/image" Target="../media/image192.jpeg"/><Relationship Id="rId197" Type="http://schemas.openxmlformats.org/officeDocument/2006/relationships/image" Target="../media/image197.jpeg"/><Relationship Id="rId206" Type="http://schemas.openxmlformats.org/officeDocument/2006/relationships/image" Target="../media/image206.jpeg"/><Relationship Id="rId201" Type="http://schemas.openxmlformats.org/officeDocument/2006/relationships/image" Target="../media/image201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61" Type="http://schemas.openxmlformats.org/officeDocument/2006/relationships/image" Target="../media/image161.jpeg"/><Relationship Id="rId166" Type="http://schemas.openxmlformats.org/officeDocument/2006/relationships/image" Target="../media/image166.jpeg"/><Relationship Id="rId182" Type="http://schemas.openxmlformats.org/officeDocument/2006/relationships/image" Target="../media/image182.jpeg"/><Relationship Id="rId187" Type="http://schemas.openxmlformats.org/officeDocument/2006/relationships/image" Target="../media/image187.jpeg"/><Relationship Id="rId217" Type="http://schemas.openxmlformats.org/officeDocument/2006/relationships/image" Target="../media/image217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12" Type="http://schemas.openxmlformats.org/officeDocument/2006/relationships/image" Target="../media/image212.gif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pn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gif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51" Type="http://schemas.openxmlformats.org/officeDocument/2006/relationships/image" Target="../media/image151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202" Type="http://schemas.openxmlformats.org/officeDocument/2006/relationships/image" Target="../media/image202.jpeg"/><Relationship Id="rId207" Type="http://schemas.openxmlformats.org/officeDocument/2006/relationships/image" Target="../media/image207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pn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13" Type="http://schemas.openxmlformats.org/officeDocument/2006/relationships/image" Target="../media/image213.jpeg"/><Relationship Id="rId218" Type="http://schemas.openxmlformats.org/officeDocument/2006/relationships/image" Target="../media/image218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208" Type="http://schemas.openxmlformats.org/officeDocument/2006/relationships/image" Target="../media/image208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png"/><Relationship Id="rId184" Type="http://schemas.openxmlformats.org/officeDocument/2006/relationships/image" Target="../media/image184.jpeg"/><Relationship Id="rId189" Type="http://schemas.openxmlformats.org/officeDocument/2006/relationships/image" Target="../media/image189.jpeg"/><Relationship Id="rId219" Type="http://schemas.openxmlformats.org/officeDocument/2006/relationships/image" Target="../media/image219.jpe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gif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png"/><Relationship Id="rId174" Type="http://schemas.openxmlformats.org/officeDocument/2006/relationships/image" Target="../media/image174.jpeg"/><Relationship Id="rId179" Type="http://schemas.openxmlformats.org/officeDocument/2006/relationships/image" Target="../media/image179.pn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80" Type="http://schemas.openxmlformats.org/officeDocument/2006/relationships/image" Target="../media/image180.jpeg"/><Relationship Id="rId210" Type="http://schemas.openxmlformats.org/officeDocument/2006/relationships/image" Target="../media/image210.jpeg"/><Relationship Id="rId215" Type="http://schemas.openxmlformats.org/officeDocument/2006/relationships/image" Target="../media/image215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pn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19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10163175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0</xdr:colOff>
      <xdr:row>0</xdr:row>
      <xdr:rowOff>127785</xdr:rowOff>
    </xdr:from>
    <xdr:to>
      <xdr:col>1</xdr:col>
      <xdr:colOff>723899</xdr:colOff>
      <xdr:row>4</xdr:row>
      <xdr:rowOff>257175</xdr:rowOff>
    </xdr:to>
    <xdr:grpSp>
      <xdr:nvGrpSpPr>
        <xdr:cNvPr id="12" name="Group 11"/>
        <xdr:cNvGrpSpPr/>
      </xdr:nvGrpSpPr>
      <xdr:grpSpPr>
        <a:xfrm>
          <a:off x="0" y="127785"/>
          <a:ext cx="1190624" cy="977115"/>
          <a:chOff x="2120209" y="1977175"/>
          <a:chExt cx="1748550" cy="1353508"/>
        </a:xfrm>
      </xdr:grpSpPr>
      <xdr:sp macro="" textlink="">
        <xdr:nvSpPr>
          <xdr:cNvPr id="13" name="Oval 12"/>
          <xdr:cNvSpPr/>
        </xdr:nvSpPr>
        <xdr:spPr>
          <a:xfrm>
            <a:off x="2374547" y="2009938"/>
            <a:ext cx="1303461" cy="1174175"/>
          </a:xfrm>
          <a:prstGeom prst="ellipse">
            <a:avLst/>
          </a:prstGeom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4" name="TextBox 5"/>
          <xdr:cNvSpPr txBox="1"/>
        </xdr:nvSpPr>
        <xdr:spPr>
          <a:xfrm>
            <a:off x="2485034" y="1977175"/>
            <a:ext cx="1156423" cy="1353508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soft" dir="t">
                <a:rot lat="0" lon="0" rev="15600000"/>
              </a:lightRig>
            </a:scene3d>
            <a:sp3d extrusionH="57150" prstMaterial="softEdge">
              <a:bevelT w="25400" h="38100"/>
            </a:sp3d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3000" b="1">
                <a:ln/>
                <a:solidFill>
                  <a:schemeClr val="accent2">
                    <a:lumMod val="75000"/>
                  </a:schemeClr>
                </a:solidFill>
                <a:latin typeface="Berlin Sans FB" panose="020E0602020502020306" pitchFamily="34" charset="0"/>
              </a:rPr>
              <a:t>T</a:t>
            </a:r>
            <a:r>
              <a:rPr lang="en-US" sz="3000" b="1">
                <a:ln/>
                <a:solidFill>
                  <a:srgbClr val="002060"/>
                </a:solidFill>
                <a:latin typeface="Berlin Sans FB" panose="020E0602020502020306" pitchFamily="34" charset="0"/>
              </a:rPr>
              <a:t>L</a:t>
            </a:r>
          </a:p>
          <a:p>
            <a:pPr algn="ctr"/>
            <a:endParaRPr lang="en-US" sz="5000" b="1">
              <a:ln/>
              <a:solidFill>
                <a:schemeClr val="accent5">
                  <a:lumMod val="75000"/>
                </a:schemeClr>
              </a:solidFill>
              <a:latin typeface="Berlin Sans FB" panose="020E0602020502020306" pitchFamily="34" charset="0"/>
            </a:endParaRPr>
          </a:p>
        </xdr:txBody>
      </xdr:sp>
      <xdr:sp macro="" textlink="">
        <xdr:nvSpPr>
          <xdr:cNvPr id="15" name="TextBox 8"/>
          <xdr:cNvSpPr txBox="1"/>
        </xdr:nvSpPr>
        <xdr:spPr>
          <a:xfrm>
            <a:off x="2120209" y="2650921"/>
            <a:ext cx="1748550" cy="37163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000" b="1">
                <a:solidFill>
                  <a:srgbClr val="002060"/>
                </a:solidFill>
                <a:latin typeface="Juice ITC" panose="04040403040A02020202" pitchFamily="82" charset="0"/>
              </a:rPr>
              <a:t>          TL Stationery</a:t>
            </a:r>
          </a:p>
        </xdr:txBody>
      </xdr:sp>
    </xdr:grpSp>
    <xdr:clientData/>
  </xdr:twoCellAnchor>
  <xdr:twoCellAnchor editAs="oneCell">
    <xdr:from>
      <xdr:col>5</xdr:col>
      <xdr:colOff>123825</xdr:colOff>
      <xdr:row>10</xdr:row>
      <xdr:rowOff>90245</xdr:rowOff>
    </xdr:from>
    <xdr:to>
      <xdr:col>5</xdr:col>
      <xdr:colOff>1171575</xdr:colOff>
      <xdr:row>13</xdr:row>
      <xdr:rowOff>104775</xdr:rowOff>
    </xdr:to>
    <xdr:pic>
      <xdr:nvPicPr>
        <xdr:cNvPr id="7" name="Picture 14" descr="images (2)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500070"/>
          <a:ext cx="1047750" cy="586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14</xdr:row>
      <xdr:rowOff>88624</xdr:rowOff>
    </xdr:from>
    <xdr:to>
      <xdr:col>5</xdr:col>
      <xdr:colOff>638175</xdr:colOff>
      <xdr:row>16</xdr:row>
      <xdr:rowOff>161925</xdr:rowOff>
    </xdr:to>
    <xdr:pic>
      <xdr:nvPicPr>
        <xdr:cNvPr id="9" name="Picture 50" descr="giay-ik-plus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3260449"/>
          <a:ext cx="600075" cy="530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666750</xdr:colOff>
      <xdr:row>14</xdr:row>
      <xdr:rowOff>45244</xdr:rowOff>
    </xdr:from>
    <xdr:to>
      <xdr:col>5</xdr:col>
      <xdr:colOff>1409700</xdr:colOff>
      <xdr:row>16</xdr:row>
      <xdr:rowOff>238125</xdr:rowOff>
    </xdr:to>
    <xdr:pic>
      <xdr:nvPicPr>
        <xdr:cNvPr id="10" name="Picture 67" descr="IK80.jp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217069"/>
          <a:ext cx="742950" cy="650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17</xdr:row>
      <xdr:rowOff>31531</xdr:rowOff>
    </xdr:from>
    <xdr:to>
      <xdr:col>5</xdr:col>
      <xdr:colOff>581025</xdr:colOff>
      <xdr:row>19</xdr:row>
      <xdr:rowOff>0</xdr:rowOff>
    </xdr:to>
    <xdr:pic>
      <xdr:nvPicPr>
        <xdr:cNvPr id="11" name="Picture 51" descr="THÁI ĐỎ.jp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08206"/>
          <a:ext cx="533400" cy="616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638175</xdr:colOff>
      <xdr:row>17</xdr:row>
      <xdr:rowOff>38100</xdr:rowOff>
    </xdr:from>
    <xdr:to>
      <xdr:col>5</xdr:col>
      <xdr:colOff>1400175</xdr:colOff>
      <xdr:row>18</xdr:row>
      <xdr:rowOff>295275</xdr:rowOff>
    </xdr:to>
    <xdr:pic>
      <xdr:nvPicPr>
        <xdr:cNvPr id="16" name="Picture 165" descr="giay-supreme-a4-8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914775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266700</xdr:colOff>
      <xdr:row>19</xdr:row>
      <xdr:rowOff>66675</xdr:rowOff>
    </xdr:from>
    <xdr:to>
      <xdr:col>5</xdr:col>
      <xdr:colOff>1114425</xdr:colOff>
      <xdr:row>20</xdr:row>
      <xdr:rowOff>304800</xdr:rowOff>
    </xdr:to>
    <xdr:pic>
      <xdr:nvPicPr>
        <xdr:cNvPr id="18" name="Picture 13" descr="images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4591050"/>
          <a:ext cx="847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392798</xdr:colOff>
      <xdr:row>20</xdr:row>
      <xdr:rowOff>324685</xdr:rowOff>
    </xdr:from>
    <xdr:to>
      <xdr:col>5</xdr:col>
      <xdr:colOff>961553</xdr:colOff>
      <xdr:row>22</xdr:row>
      <xdr:rowOff>41446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231361">
          <a:off x="5852758" y="5199350"/>
          <a:ext cx="583536" cy="568755"/>
        </a:xfrm>
        <a:prstGeom prst="rect">
          <a:avLst/>
        </a:prstGeom>
      </xdr:spPr>
    </xdr:pic>
    <xdr:clientData/>
  </xdr:twoCellAnchor>
  <xdr:twoCellAnchor editAs="oneCell">
    <xdr:from>
      <xdr:col>5</xdr:col>
      <xdr:colOff>323850</xdr:colOff>
      <xdr:row>22</xdr:row>
      <xdr:rowOff>66675</xdr:rowOff>
    </xdr:from>
    <xdr:to>
      <xdr:col>5</xdr:col>
      <xdr:colOff>1133476</xdr:colOff>
      <xdr:row>23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0" y="5800725"/>
          <a:ext cx="809626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409576</xdr:colOff>
      <xdr:row>23</xdr:row>
      <xdr:rowOff>31783</xdr:rowOff>
    </xdr:from>
    <xdr:to>
      <xdr:col>5</xdr:col>
      <xdr:colOff>933450</xdr:colOff>
      <xdr:row>24</xdr:row>
      <xdr:rowOff>651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6926" y="6299233"/>
          <a:ext cx="523874" cy="626093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24</xdr:row>
      <xdr:rowOff>38100</xdr:rowOff>
    </xdr:from>
    <xdr:to>
      <xdr:col>5</xdr:col>
      <xdr:colOff>990600</xdr:colOff>
      <xdr:row>24</xdr:row>
      <xdr:rowOff>533400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6953250"/>
          <a:ext cx="676275" cy="495300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400051</xdr:colOff>
      <xdr:row>24</xdr:row>
      <xdr:rowOff>539365</xdr:rowOff>
    </xdr:from>
    <xdr:to>
      <xdr:col>5</xdr:col>
      <xdr:colOff>981075</xdr:colOff>
      <xdr:row>25</xdr:row>
      <xdr:rowOff>581025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1" y="7464040"/>
          <a:ext cx="581024" cy="594110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352425</xdr:colOff>
      <xdr:row>26</xdr:row>
      <xdr:rowOff>60129</xdr:rowOff>
    </xdr:from>
    <xdr:to>
      <xdr:col>5</xdr:col>
      <xdr:colOff>971550</xdr:colOff>
      <xdr:row>26</xdr:row>
      <xdr:rowOff>523875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8127804"/>
          <a:ext cx="619125" cy="463746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28</xdr:row>
      <xdr:rowOff>120941</xdr:rowOff>
    </xdr:from>
    <xdr:to>
      <xdr:col>5</xdr:col>
      <xdr:colOff>1304925</xdr:colOff>
      <xdr:row>33</xdr:row>
      <xdr:rowOff>19050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1175" y="8960141"/>
          <a:ext cx="1181100" cy="850609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400050</xdr:colOff>
      <xdr:row>41</xdr:row>
      <xdr:rowOff>28575</xdr:rowOff>
    </xdr:from>
    <xdr:to>
      <xdr:col>5</xdr:col>
      <xdr:colOff>1123950</xdr:colOff>
      <xdr:row>42</xdr:row>
      <xdr:rowOff>361950</xdr:rowOff>
    </xdr:to>
    <xdr:pic>
      <xdr:nvPicPr>
        <xdr:cNvPr id="23" name="Picture 16" descr="giay-ford-mau-a4-dl-80_132106563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11344275"/>
          <a:ext cx="7239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342901</xdr:colOff>
      <xdr:row>35</xdr:row>
      <xdr:rowOff>91062</xdr:rowOff>
    </xdr:from>
    <xdr:to>
      <xdr:col>5</xdr:col>
      <xdr:colOff>1114425</xdr:colOff>
      <xdr:row>37</xdr:row>
      <xdr:rowOff>180975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1" y="10263762"/>
          <a:ext cx="771524" cy="661413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190501</xdr:colOff>
      <xdr:row>38</xdr:row>
      <xdr:rowOff>64207</xdr:rowOff>
    </xdr:from>
    <xdr:to>
      <xdr:col>5</xdr:col>
      <xdr:colOff>1143000</xdr:colOff>
      <xdr:row>40</xdr:row>
      <xdr:rowOff>200025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7851" y="10808407"/>
          <a:ext cx="952499" cy="688268"/>
        </a:xfrm>
        <a:prstGeom prst="rect">
          <a:avLst/>
        </a:prstGeom>
      </xdr:spPr>
    </xdr:pic>
    <xdr:clientData/>
  </xdr:twoCellAnchor>
  <xdr:twoCellAnchor editAs="oneCell">
    <xdr:from>
      <xdr:col>5</xdr:col>
      <xdr:colOff>323851</xdr:colOff>
      <xdr:row>43</xdr:row>
      <xdr:rowOff>37791</xdr:rowOff>
    </xdr:from>
    <xdr:to>
      <xdr:col>5</xdr:col>
      <xdr:colOff>1066801</xdr:colOff>
      <xdr:row>43</xdr:row>
      <xdr:rowOff>552450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1" y="12677466"/>
          <a:ext cx="742950" cy="514659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47</xdr:row>
      <xdr:rowOff>34290</xdr:rowOff>
    </xdr:from>
    <xdr:to>
      <xdr:col>5</xdr:col>
      <xdr:colOff>1076325</xdr:colOff>
      <xdr:row>50</xdr:row>
      <xdr:rowOff>171450</xdr:rowOff>
    </xdr:to>
    <xdr:pic>
      <xdr:nvPicPr>
        <xdr:cNvPr id="28" name="Picture 41" descr="giay lien tuc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4207490"/>
          <a:ext cx="80010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333375</xdr:colOff>
      <xdr:row>45</xdr:row>
      <xdr:rowOff>123824</xdr:rowOff>
    </xdr:from>
    <xdr:to>
      <xdr:col>5</xdr:col>
      <xdr:colOff>1057274</xdr:colOff>
      <xdr:row>46</xdr:row>
      <xdr:rowOff>323849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5" y="13535024"/>
          <a:ext cx="723899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371475</xdr:colOff>
      <xdr:row>56</xdr:row>
      <xdr:rowOff>0</xdr:rowOff>
    </xdr:from>
    <xdr:to>
      <xdr:col>5</xdr:col>
      <xdr:colOff>1200150</xdr:colOff>
      <xdr:row>56</xdr:row>
      <xdr:rowOff>352425</xdr:rowOff>
    </xdr:to>
    <xdr:pic>
      <xdr:nvPicPr>
        <xdr:cNvPr id="29" name="Picture 32" descr="images (1)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8825" y="16706850"/>
          <a:ext cx="8286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428626</xdr:colOff>
      <xdr:row>58</xdr:row>
      <xdr:rowOff>34822</xdr:rowOff>
    </xdr:from>
    <xdr:to>
      <xdr:col>5</xdr:col>
      <xdr:colOff>1019176</xdr:colOff>
      <xdr:row>58</xdr:row>
      <xdr:rowOff>361949</xdr:rowOff>
    </xdr:to>
    <xdr:pic>
      <xdr:nvPicPr>
        <xdr:cNvPr id="31" name="Picture 57" descr="TL025.jp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6" y="17465572"/>
          <a:ext cx="590550" cy="327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423862</xdr:colOff>
      <xdr:row>60</xdr:row>
      <xdr:rowOff>14289</xdr:rowOff>
    </xdr:from>
    <xdr:to>
      <xdr:col>5</xdr:col>
      <xdr:colOff>1042987</xdr:colOff>
      <xdr:row>60</xdr:row>
      <xdr:rowOff>414339</xdr:rowOff>
    </xdr:to>
    <xdr:pic>
      <xdr:nvPicPr>
        <xdr:cNvPr id="32" name="Picture 39" descr="TL-031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709235">
          <a:off x="6000750" y="18059401"/>
          <a:ext cx="4000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314324</xdr:colOff>
      <xdr:row>59</xdr:row>
      <xdr:rowOff>29884</xdr:rowOff>
    </xdr:from>
    <xdr:to>
      <xdr:col>5</xdr:col>
      <xdr:colOff>1028699</xdr:colOff>
      <xdr:row>59</xdr:row>
      <xdr:rowOff>342899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4" y="17822584"/>
          <a:ext cx="714375" cy="313015"/>
        </a:xfrm>
        <a:prstGeom prst="rect">
          <a:avLst/>
        </a:prstGeom>
      </xdr:spPr>
    </xdr:pic>
    <xdr:clientData/>
  </xdr:twoCellAnchor>
  <xdr:twoCellAnchor editAs="oneCell">
    <xdr:from>
      <xdr:col>5</xdr:col>
      <xdr:colOff>387121</xdr:colOff>
      <xdr:row>56</xdr:row>
      <xdr:rowOff>332285</xdr:rowOff>
    </xdr:from>
    <xdr:to>
      <xdr:col>5</xdr:col>
      <xdr:colOff>937949</xdr:colOff>
      <xdr:row>58</xdr:row>
      <xdr:rowOff>119990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823251">
          <a:off x="5874082" y="17019524"/>
          <a:ext cx="511605" cy="550828"/>
        </a:xfrm>
        <a:prstGeom prst="rect">
          <a:avLst/>
        </a:prstGeom>
      </xdr:spPr>
    </xdr:pic>
    <xdr:clientData/>
  </xdr:twoCellAnchor>
  <xdr:twoCellAnchor editAs="oneCell">
    <xdr:from>
      <xdr:col>5</xdr:col>
      <xdr:colOff>458121</xdr:colOff>
      <xdr:row>51</xdr:row>
      <xdr:rowOff>189160</xdr:rowOff>
    </xdr:from>
    <xdr:to>
      <xdr:col>5</xdr:col>
      <xdr:colOff>1003350</xdr:colOff>
      <xdr:row>53</xdr:row>
      <xdr:rowOff>20014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925471" y="15257710"/>
          <a:ext cx="545229" cy="545229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53</xdr:row>
      <xdr:rowOff>53001</xdr:rowOff>
    </xdr:from>
    <xdr:to>
      <xdr:col>5</xdr:col>
      <xdr:colOff>1076325</xdr:colOff>
      <xdr:row>53</xdr:row>
      <xdr:rowOff>428624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15835926"/>
          <a:ext cx="714375" cy="375623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314326</xdr:colOff>
      <xdr:row>53</xdr:row>
      <xdr:rowOff>451484</xdr:rowOff>
    </xdr:from>
    <xdr:to>
      <xdr:col>5</xdr:col>
      <xdr:colOff>1114426</xdr:colOff>
      <xdr:row>55</xdr:row>
      <xdr:rowOff>47624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6" y="16234409"/>
          <a:ext cx="800100" cy="701040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71</xdr:row>
      <xdr:rowOff>47625</xdr:rowOff>
    </xdr:from>
    <xdr:to>
      <xdr:col>5</xdr:col>
      <xdr:colOff>933450</xdr:colOff>
      <xdr:row>71</xdr:row>
      <xdr:rowOff>409575</xdr:rowOff>
    </xdr:to>
    <xdr:pic>
      <xdr:nvPicPr>
        <xdr:cNvPr id="36" name="Picture 36" descr="images (2)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2150" y="22717125"/>
          <a:ext cx="6286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419100</xdr:colOff>
      <xdr:row>61</xdr:row>
      <xdr:rowOff>19050</xdr:rowOff>
    </xdr:from>
    <xdr:to>
      <xdr:col>5</xdr:col>
      <xdr:colOff>939800</xdr:colOff>
      <xdr:row>62</xdr:row>
      <xdr:rowOff>19050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0" y="19173825"/>
          <a:ext cx="520700" cy="361950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352425</xdr:colOff>
      <xdr:row>62</xdr:row>
      <xdr:rowOff>25907</xdr:rowOff>
    </xdr:from>
    <xdr:to>
      <xdr:col>5</xdr:col>
      <xdr:colOff>971550</xdr:colOff>
      <xdr:row>62</xdr:row>
      <xdr:rowOff>342899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19542632"/>
          <a:ext cx="619125" cy="316992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352426</xdr:colOff>
      <xdr:row>63</xdr:row>
      <xdr:rowOff>63412</xdr:rowOff>
    </xdr:from>
    <xdr:to>
      <xdr:col>5</xdr:col>
      <xdr:colOff>1000125</xdr:colOff>
      <xdr:row>63</xdr:row>
      <xdr:rowOff>324143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6" y="19942087"/>
          <a:ext cx="647699" cy="260731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64</xdr:row>
      <xdr:rowOff>9525</xdr:rowOff>
    </xdr:from>
    <xdr:to>
      <xdr:col>5</xdr:col>
      <xdr:colOff>981074</xdr:colOff>
      <xdr:row>64</xdr:row>
      <xdr:rowOff>352424</xdr:rowOff>
    </xdr:to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20250150"/>
          <a:ext cx="666749" cy="342899"/>
        </a:xfrm>
        <a:prstGeom prst="rect">
          <a:avLst/>
        </a:prstGeom>
      </xdr:spPr>
    </xdr:pic>
    <xdr:clientData/>
  </xdr:twoCellAnchor>
  <xdr:twoCellAnchor editAs="oneCell">
    <xdr:from>
      <xdr:col>5</xdr:col>
      <xdr:colOff>382143</xdr:colOff>
      <xdr:row>64</xdr:row>
      <xdr:rowOff>357565</xdr:rowOff>
    </xdr:from>
    <xdr:to>
      <xdr:col>5</xdr:col>
      <xdr:colOff>962025</xdr:colOff>
      <xdr:row>66</xdr:row>
      <xdr:rowOff>28579</xdr:rowOff>
    </xdr:to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941977" y="20505706"/>
          <a:ext cx="394914" cy="579882"/>
        </a:xfrm>
        <a:prstGeom prst="rect">
          <a:avLst/>
        </a:prstGeom>
      </xdr:spPr>
    </xdr:pic>
    <xdr:clientData/>
  </xdr:twoCellAnchor>
  <xdr:twoCellAnchor editAs="oneCell">
    <xdr:from>
      <xdr:col>5</xdr:col>
      <xdr:colOff>358968</xdr:colOff>
      <xdr:row>66</xdr:row>
      <xdr:rowOff>47269</xdr:rowOff>
    </xdr:from>
    <xdr:to>
      <xdr:col>5</xdr:col>
      <xdr:colOff>923925</xdr:colOff>
      <xdr:row>66</xdr:row>
      <xdr:rowOff>331181</xdr:rowOff>
    </xdr:to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966841" y="20871271"/>
          <a:ext cx="283912" cy="564957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428625</xdr:colOff>
      <xdr:row>66</xdr:row>
      <xdr:rowOff>352425</xdr:rowOff>
    </xdr:from>
    <xdr:to>
      <xdr:col>5</xdr:col>
      <xdr:colOff>885825</xdr:colOff>
      <xdr:row>68</xdr:row>
      <xdr:rowOff>85725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895975" y="213169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409576</xdr:colOff>
      <xdr:row>68</xdr:row>
      <xdr:rowOff>97409</xdr:rowOff>
    </xdr:from>
    <xdr:to>
      <xdr:col>5</xdr:col>
      <xdr:colOff>990600</xdr:colOff>
      <xdr:row>68</xdr:row>
      <xdr:rowOff>314325</xdr:rowOff>
    </xdr:to>
    <xdr:pic>
      <xdr:nvPicPr>
        <xdr:cNvPr id="44" name="Picture 43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6926" y="21785834"/>
          <a:ext cx="581024" cy="216916"/>
        </a:xfrm>
        <a:prstGeom prst="rect">
          <a:avLst/>
        </a:prstGeom>
      </xdr:spPr>
    </xdr:pic>
    <xdr:clientData/>
  </xdr:twoCellAnchor>
  <xdr:twoCellAnchor editAs="oneCell">
    <xdr:from>
      <xdr:col>5</xdr:col>
      <xdr:colOff>437197</xdr:colOff>
      <xdr:row>70</xdr:row>
      <xdr:rowOff>27622</xdr:rowOff>
    </xdr:from>
    <xdr:to>
      <xdr:col>5</xdr:col>
      <xdr:colOff>877252</xdr:colOff>
      <xdr:row>70</xdr:row>
      <xdr:rowOff>427672</xdr:rowOff>
    </xdr:to>
    <xdr:pic>
      <xdr:nvPicPr>
        <xdr:cNvPr id="45" name="Picture 44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114998">
          <a:off x="5924550" y="22248494"/>
          <a:ext cx="400050" cy="44005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72</xdr:row>
      <xdr:rowOff>14764</xdr:rowOff>
    </xdr:from>
    <xdr:to>
      <xdr:col>5</xdr:col>
      <xdr:colOff>990600</xdr:colOff>
      <xdr:row>72</xdr:row>
      <xdr:rowOff>419100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23112889"/>
          <a:ext cx="676275" cy="404336"/>
        </a:xfrm>
        <a:prstGeom prst="rect">
          <a:avLst/>
        </a:prstGeom>
      </xdr:spPr>
    </xdr:pic>
    <xdr:clientData/>
  </xdr:twoCellAnchor>
  <xdr:twoCellAnchor editAs="oneCell">
    <xdr:from>
      <xdr:col>5</xdr:col>
      <xdr:colOff>486491</xdr:colOff>
      <xdr:row>73</xdr:row>
      <xdr:rowOff>44741</xdr:rowOff>
    </xdr:from>
    <xdr:to>
      <xdr:col>5</xdr:col>
      <xdr:colOff>890468</xdr:colOff>
      <xdr:row>73</xdr:row>
      <xdr:rowOff>411993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827270">
          <a:off x="5972204" y="23553128"/>
          <a:ext cx="367252" cy="403977"/>
        </a:xfrm>
        <a:prstGeom prst="rect">
          <a:avLst/>
        </a:prstGeom>
      </xdr:spPr>
    </xdr:pic>
    <xdr:clientData/>
  </xdr:twoCellAnchor>
  <xdr:twoCellAnchor editAs="oneCell">
    <xdr:from>
      <xdr:col>5</xdr:col>
      <xdr:colOff>369811</xdr:colOff>
      <xdr:row>73</xdr:row>
      <xdr:rowOff>407396</xdr:rowOff>
    </xdr:from>
    <xdr:to>
      <xdr:col>5</xdr:col>
      <xdr:colOff>980049</xdr:colOff>
      <xdr:row>75</xdr:row>
      <xdr:rowOff>7825</xdr:rowOff>
    </xdr:to>
    <xdr:pic>
      <xdr:nvPicPr>
        <xdr:cNvPr id="48" name="Picture 47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5837161" y="23934146"/>
          <a:ext cx="610238" cy="457679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75</xdr:row>
      <xdr:rowOff>137921</xdr:rowOff>
    </xdr:from>
    <xdr:to>
      <xdr:col>5</xdr:col>
      <xdr:colOff>952500</xdr:colOff>
      <xdr:row>75</xdr:row>
      <xdr:rowOff>257173</xdr:rowOff>
    </xdr:to>
    <xdr:pic>
      <xdr:nvPicPr>
        <xdr:cNvPr id="49" name="Picture 48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857875" y="24521921"/>
          <a:ext cx="561975" cy="119252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361951</xdr:colOff>
      <xdr:row>76</xdr:row>
      <xdr:rowOff>32646</xdr:rowOff>
    </xdr:from>
    <xdr:to>
      <xdr:col>5</xdr:col>
      <xdr:colOff>952501</xdr:colOff>
      <xdr:row>76</xdr:row>
      <xdr:rowOff>380999</xdr:rowOff>
    </xdr:to>
    <xdr:pic>
      <xdr:nvPicPr>
        <xdr:cNvPr id="50" name="Picture 49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1" y="24845271"/>
          <a:ext cx="590550" cy="348353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77</xdr:row>
      <xdr:rowOff>47625</xdr:rowOff>
    </xdr:from>
    <xdr:to>
      <xdr:col>5</xdr:col>
      <xdr:colOff>962025</xdr:colOff>
      <xdr:row>77</xdr:row>
      <xdr:rowOff>371475</xdr:rowOff>
    </xdr:to>
    <xdr:pic>
      <xdr:nvPicPr>
        <xdr:cNvPr id="51" name="Picture 50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25288875"/>
          <a:ext cx="571500" cy="323850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352425</xdr:colOff>
      <xdr:row>78</xdr:row>
      <xdr:rowOff>106450</xdr:rowOff>
    </xdr:from>
    <xdr:to>
      <xdr:col>5</xdr:col>
      <xdr:colOff>1000125</xdr:colOff>
      <xdr:row>78</xdr:row>
      <xdr:rowOff>285933</xdr:rowOff>
    </xdr:to>
    <xdr:pic>
      <xdr:nvPicPr>
        <xdr:cNvPr id="52" name="Picture 51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26204950"/>
          <a:ext cx="647700" cy="179483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81</xdr:row>
      <xdr:rowOff>95249</xdr:rowOff>
    </xdr:from>
    <xdr:to>
      <xdr:col>5</xdr:col>
      <xdr:colOff>628650</xdr:colOff>
      <xdr:row>84</xdr:row>
      <xdr:rowOff>209548</xdr:rowOff>
    </xdr:to>
    <xdr:pic>
      <xdr:nvPicPr>
        <xdr:cNvPr id="54" name="Picture 53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599479">
          <a:off x="5324475" y="26946224"/>
          <a:ext cx="1028699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180976</xdr:colOff>
      <xdr:row>89</xdr:row>
      <xdr:rowOff>295275</xdr:rowOff>
    </xdr:from>
    <xdr:to>
      <xdr:col>5</xdr:col>
      <xdr:colOff>697968</xdr:colOff>
      <xdr:row>90</xdr:row>
      <xdr:rowOff>416432</xdr:rowOff>
    </xdr:to>
    <xdr:pic>
      <xdr:nvPicPr>
        <xdr:cNvPr id="55" name="Picture 54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6" y="29441775"/>
          <a:ext cx="516992" cy="540257"/>
        </a:xfrm>
        <a:prstGeom prst="rect">
          <a:avLst/>
        </a:prstGeom>
      </xdr:spPr>
    </xdr:pic>
    <xdr:clientData/>
  </xdr:twoCellAnchor>
  <xdr:twoCellAnchor editAs="oneCell">
    <xdr:from>
      <xdr:col>5</xdr:col>
      <xdr:colOff>579221</xdr:colOff>
      <xdr:row>81</xdr:row>
      <xdr:rowOff>167013</xdr:rowOff>
    </xdr:from>
    <xdr:to>
      <xdr:col>5</xdr:col>
      <xdr:colOff>1235256</xdr:colOff>
      <xdr:row>84</xdr:row>
      <xdr:rowOff>170367</xdr:rowOff>
    </xdr:to>
    <xdr:pic>
      <xdr:nvPicPr>
        <xdr:cNvPr id="56" name="Picture 55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654258">
          <a:off x="5915712" y="26891672"/>
          <a:ext cx="917754" cy="656035"/>
        </a:xfrm>
        <a:prstGeom prst="rect">
          <a:avLst/>
        </a:prstGeom>
      </xdr:spPr>
    </xdr:pic>
    <xdr:clientData/>
  </xdr:twoCellAnchor>
  <xdr:twoCellAnchor editAs="oneCell">
    <xdr:from>
      <xdr:col>5</xdr:col>
      <xdr:colOff>200655</xdr:colOff>
      <xdr:row>87</xdr:row>
      <xdr:rowOff>113673</xdr:rowOff>
    </xdr:from>
    <xdr:to>
      <xdr:col>5</xdr:col>
      <xdr:colOff>524505</xdr:colOff>
      <xdr:row>88</xdr:row>
      <xdr:rowOff>400680</xdr:rowOff>
    </xdr:to>
    <xdr:pic>
      <xdr:nvPicPr>
        <xdr:cNvPr id="58" name="Picture 57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534026" y="28670252"/>
          <a:ext cx="591807" cy="323850"/>
        </a:xfrm>
        <a:prstGeom prst="rect">
          <a:avLst/>
        </a:prstGeom>
      </xdr:spPr>
    </xdr:pic>
    <xdr:clientData/>
  </xdr:twoCellAnchor>
  <xdr:twoCellAnchor editAs="oneCell">
    <xdr:from>
      <xdr:col>5</xdr:col>
      <xdr:colOff>714376</xdr:colOff>
      <xdr:row>88</xdr:row>
      <xdr:rowOff>266699</xdr:rowOff>
    </xdr:from>
    <xdr:to>
      <xdr:col>5</xdr:col>
      <xdr:colOff>1285876</xdr:colOff>
      <xdr:row>89</xdr:row>
      <xdr:rowOff>419099</xdr:rowOff>
    </xdr:to>
    <xdr:pic>
      <xdr:nvPicPr>
        <xdr:cNvPr id="60" name="Picture 59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1726" y="28994099"/>
          <a:ext cx="571500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333376</xdr:colOff>
      <xdr:row>85</xdr:row>
      <xdr:rowOff>151685</xdr:rowOff>
    </xdr:from>
    <xdr:to>
      <xdr:col>5</xdr:col>
      <xdr:colOff>990601</xdr:colOff>
      <xdr:row>87</xdr:row>
      <xdr:rowOff>199310</xdr:rowOff>
    </xdr:to>
    <xdr:pic>
      <xdr:nvPicPr>
        <xdr:cNvPr id="61" name="Picture 60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733062">
          <a:off x="5800726" y="27964685"/>
          <a:ext cx="657225" cy="657225"/>
        </a:xfrm>
        <a:prstGeom prst="rect">
          <a:avLst/>
        </a:prstGeom>
      </xdr:spPr>
    </xdr:pic>
    <xdr:clientData/>
  </xdr:twoCellAnchor>
  <xdr:twoCellAnchor editAs="oneCell">
    <xdr:from>
      <xdr:col>5</xdr:col>
      <xdr:colOff>323851</xdr:colOff>
      <xdr:row>92</xdr:row>
      <xdr:rowOff>37303</xdr:rowOff>
    </xdr:from>
    <xdr:to>
      <xdr:col>5</xdr:col>
      <xdr:colOff>1123951</xdr:colOff>
      <xdr:row>93</xdr:row>
      <xdr:rowOff>209551</xdr:rowOff>
    </xdr:to>
    <xdr:pic>
      <xdr:nvPicPr>
        <xdr:cNvPr id="62" name="Picture 61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1" y="30212503"/>
          <a:ext cx="800100" cy="438948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94</xdr:row>
      <xdr:rowOff>57149</xdr:rowOff>
    </xdr:from>
    <xdr:to>
      <xdr:col>5</xdr:col>
      <xdr:colOff>1062530</xdr:colOff>
      <xdr:row>94</xdr:row>
      <xdr:rowOff>314324</xdr:rowOff>
    </xdr:to>
    <xdr:pic>
      <xdr:nvPicPr>
        <xdr:cNvPr id="64" name="Picture 63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30765749"/>
          <a:ext cx="700580" cy="25717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106</xdr:row>
      <xdr:rowOff>95250</xdr:rowOff>
    </xdr:from>
    <xdr:to>
      <xdr:col>5</xdr:col>
      <xdr:colOff>1000125</xdr:colOff>
      <xdr:row>107</xdr:row>
      <xdr:rowOff>142875</xdr:rowOff>
    </xdr:to>
    <xdr:pic>
      <xdr:nvPicPr>
        <xdr:cNvPr id="65" name="Picture 44" descr="images (3)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34137600"/>
          <a:ext cx="6858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107</xdr:row>
      <xdr:rowOff>219075</xdr:rowOff>
    </xdr:from>
    <xdr:to>
      <xdr:col>5</xdr:col>
      <xdr:colOff>990600</xdr:colOff>
      <xdr:row>108</xdr:row>
      <xdr:rowOff>285750</xdr:rowOff>
    </xdr:to>
    <xdr:pic>
      <xdr:nvPicPr>
        <xdr:cNvPr id="66" name="Picture 45" descr="860-7673-but-da-quang-toyo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34613850"/>
          <a:ext cx="6286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108</xdr:row>
      <xdr:rowOff>323850</xdr:rowOff>
    </xdr:from>
    <xdr:to>
      <xdr:col>5</xdr:col>
      <xdr:colOff>962025</xdr:colOff>
      <xdr:row>109</xdr:row>
      <xdr:rowOff>342900</xdr:rowOff>
    </xdr:to>
    <xdr:pic>
      <xdr:nvPicPr>
        <xdr:cNvPr id="68" name="Picture 67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35071050"/>
          <a:ext cx="571500" cy="371475"/>
        </a:xfrm>
        <a:prstGeom prst="rect">
          <a:avLst/>
        </a:prstGeom>
      </xdr:spPr>
    </xdr:pic>
    <xdr:clientData/>
  </xdr:twoCellAnchor>
  <xdr:twoCellAnchor editAs="oneCell">
    <xdr:from>
      <xdr:col>5</xdr:col>
      <xdr:colOff>64807</xdr:colOff>
      <xdr:row>104</xdr:row>
      <xdr:rowOff>207778</xdr:rowOff>
    </xdr:from>
    <xdr:to>
      <xdr:col>5</xdr:col>
      <xdr:colOff>490230</xdr:colOff>
      <xdr:row>106</xdr:row>
      <xdr:rowOff>27110</xdr:rowOff>
    </xdr:to>
    <xdr:pic>
      <xdr:nvPicPr>
        <xdr:cNvPr id="69" name="Picture 68"/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482778" y="33594657"/>
          <a:ext cx="524182" cy="425423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103</xdr:row>
      <xdr:rowOff>19049</xdr:rowOff>
    </xdr:from>
    <xdr:to>
      <xdr:col>5</xdr:col>
      <xdr:colOff>952499</xdr:colOff>
      <xdr:row>104</xdr:row>
      <xdr:rowOff>2211</xdr:rowOff>
    </xdr:to>
    <xdr:pic>
      <xdr:nvPicPr>
        <xdr:cNvPr id="71" name="Picture 70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848350" y="33004124"/>
          <a:ext cx="571499" cy="335587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523876</xdr:colOff>
      <xdr:row>104</xdr:row>
      <xdr:rowOff>28574</xdr:rowOff>
    </xdr:from>
    <xdr:to>
      <xdr:col>5</xdr:col>
      <xdr:colOff>895524</xdr:colOff>
      <xdr:row>104</xdr:row>
      <xdr:rowOff>295879</xdr:rowOff>
    </xdr:to>
    <xdr:pic>
      <xdr:nvPicPr>
        <xdr:cNvPr id="72" name="Picture 71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6" y="33366074"/>
          <a:ext cx="371648" cy="267305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342901</xdr:colOff>
      <xdr:row>111</xdr:row>
      <xdr:rowOff>19050</xdr:rowOff>
    </xdr:from>
    <xdr:to>
      <xdr:col>5</xdr:col>
      <xdr:colOff>876301</xdr:colOff>
      <xdr:row>111</xdr:row>
      <xdr:rowOff>352505</xdr:rowOff>
    </xdr:to>
    <xdr:pic>
      <xdr:nvPicPr>
        <xdr:cNvPr id="75" name="Picture 74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1" y="35661600"/>
          <a:ext cx="533400" cy="333455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113</xdr:row>
      <xdr:rowOff>85725</xdr:rowOff>
    </xdr:from>
    <xdr:to>
      <xdr:col>5</xdr:col>
      <xdr:colOff>1143000</xdr:colOff>
      <xdr:row>114</xdr:row>
      <xdr:rowOff>238125</xdr:rowOff>
    </xdr:to>
    <xdr:pic>
      <xdr:nvPicPr>
        <xdr:cNvPr id="76" name="Picture 40" descr="images (5)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36290250"/>
          <a:ext cx="8763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457200</xdr:colOff>
      <xdr:row>114</xdr:row>
      <xdr:rowOff>295276</xdr:rowOff>
    </xdr:from>
    <xdr:to>
      <xdr:col>5</xdr:col>
      <xdr:colOff>1019175</xdr:colOff>
      <xdr:row>115</xdr:row>
      <xdr:rowOff>297540</xdr:rowOff>
    </xdr:to>
    <xdr:pic>
      <xdr:nvPicPr>
        <xdr:cNvPr id="78" name="Picture 77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550" y="36823651"/>
          <a:ext cx="561975" cy="326114"/>
        </a:xfrm>
        <a:prstGeom prst="rect">
          <a:avLst/>
        </a:prstGeom>
      </xdr:spPr>
    </xdr:pic>
    <xdr:clientData/>
  </xdr:twoCellAnchor>
  <xdr:twoCellAnchor editAs="oneCell">
    <xdr:from>
      <xdr:col>5</xdr:col>
      <xdr:colOff>781050</xdr:colOff>
      <xdr:row>117</xdr:row>
      <xdr:rowOff>0</xdr:rowOff>
    </xdr:from>
    <xdr:to>
      <xdr:col>5</xdr:col>
      <xdr:colOff>1343025</xdr:colOff>
      <xdr:row>118</xdr:row>
      <xdr:rowOff>47624</xdr:rowOff>
    </xdr:to>
    <xdr:pic>
      <xdr:nvPicPr>
        <xdr:cNvPr id="79" name="Picture 41" descr="vietlongdauTLPM04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37366575"/>
          <a:ext cx="561975" cy="400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117</xdr:row>
      <xdr:rowOff>276225</xdr:rowOff>
    </xdr:from>
    <xdr:to>
      <xdr:col>5</xdr:col>
      <xdr:colOff>657225</xdr:colOff>
      <xdr:row>118</xdr:row>
      <xdr:rowOff>323850</xdr:rowOff>
    </xdr:to>
    <xdr:pic>
      <xdr:nvPicPr>
        <xdr:cNvPr id="80" name="Picture 42" descr="longdauPM-09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7642800"/>
          <a:ext cx="6096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120</xdr:row>
      <xdr:rowOff>0</xdr:rowOff>
    </xdr:from>
    <xdr:to>
      <xdr:col>5</xdr:col>
      <xdr:colOff>1009650</xdr:colOff>
      <xdr:row>121</xdr:row>
      <xdr:rowOff>133350</xdr:rowOff>
    </xdr:to>
    <xdr:pic>
      <xdr:nvPicPr>
        <xdr:cNvPr id="81" name="Picture 46" descr="081706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8261925"/>
          <a:ext cx="6572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121</xdr:row>
      <xdr:rowOff>127761</xdr:rowOff>
    </xdr:from>
    <xdr:to>
      <xdr:col>5</xdr:col>
      <xdr:colOff>1019175</xdr:colOff>
      <xdr:row>122</xdr:row>
      <xdr:rowOff>333374</xdr:rowOff>
    </xdr:to>
    <xdr:pic>
      <xdr:nvPicPr>
        <xdr:cNvPr id="82" name="Picture 81"/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3575" y="38742111"/>
          <a:ext cx="742950" cy="558038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125</xdr:row>
      <xdr:rowOff>228600</xdr:rowOff>
    </xdr:from>
    <xdr:to>
      <xdr:col>5</xdr:col>
      <xdr:colOff>723900</xdr:colOff>
      <xdr:row>127</xdr:row>
      <xdr:rowOff>219075</xdr:rowOff>
    </xdr:to>
    <xdr:pic>
      <xdr:nvPicPr>
        <xdr:cNvPr id="83" name="Picture 14637"/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0090725"/>
          <a:ext cx="7048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647700</xdr:colOff>
      <xdr:row>124</xdr:row>
      <xdr:rowOff>180974</xdr:rowOff>
    </xdr:from>
    <xdr:to>
      <xdr:col>5</xdr:col>
      <xdr:colOff>1382246</xdr:colOff>
      <xdr:row>126</xdr:row>
      <xdr:rowOff>180974</xdr:rowOff>
    </xdr:to>
    <xdr:pic>
      <xdr:nvPicPr>
        <xdr:cNvPr id="84" name="Picture 47" descr="images (7)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9852599"/>
          <a:ext cx="734546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730103</xdr:colOff>
      <xdr:row>126</xdr:row>
      <xdr:rowOff>253059</xdr:rowOff>
    </xdr:from>
    <xdr:to>
      <xdr:col>5</xdr:col>
      <xdr:colOff>1109065</xdr:colOff>
      <xdr:row>127</xdr:row>
      <xdr:rowOff>333733</xdr:rowOff>
    </xdr:to>
    <xdr:pic>
      <xdr:nvPicPr>
        <xdr:cNvPr id="85" name="Picture 48" descr="20090314_150015_8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798505">
          <a:off x="6170384" y="40494678"/>
          <a:ext cx="433099" cy="3789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361949</xdr:colOff>
      <xdr:row>131</xdr:row>
      <xdr:rowOff>41671</xdr:rowOff>
    </xdr:from>
    <xdr:to>
      <xdr:col>5</xdr:col>
      <xdr:colOff>1152524</xdr:colOff>
      <xdr:row>132</xdr:row>
      <xdr:rowOff>238124</xdr:rowOff>
    </xdr:to>
    <xdr:pic>
      <xdr:nvPicPr>
        <xdr:cNvPr id="86" name="Picture 97" descr="021004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299" y="41837371"/>
          <a:ext cx="790575" cy="5393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134</xdr:row>
      <xdr:rowOff>101997</xdr:rowOff>
    </xdr:from>
    <xdr:to>
      <xdr:col>5</xdr:col>
      <xdr:colOff>1123950</xdr:colOff>
      <xdr:row>135</xdr:row>
      <xdr:rowOff>336947</xdr:rowOff>
    </xdr:to>
    <xdr:pic>
      <xdr:nvPicPr>
        <xdr:cNvPr id="87" name="Picture 158" descr="18_3-may-bam-kim-kw-trio-50sa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42926397"/>
          <a:ext cx="866775" cy="57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228600</xdr:colOff>
      <xdr:row>129</xdr:row>
      <xdr:rowOff>53243</xdr:rowOff>
    </xdr:from>
    <xdr:to>
      <xdr:col>5</xdr:col>
      <xdr:colOff>1066800</xdr:colOff>
      <xdr:row>130</xdr:row>
      <xdr:rowOff>257174</xdr:rowOff>
    </xdr:to>
    <xdr:pic>
      <xdr:nvPicPr>
        <xdr:cNvPr id="88" name="Picture 87"/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950" y="41163143"/>
          <a:ext cx="838200" cy="546831"/>
        </a:xfrm>
        <a:prstGeom prst="rect">
          <a:avLst/>
        </a:prstGeom>
      </xdr:spPr>
    </xdr:pic>
    <xdr:clientData/>
  </xdr:twoCellAnchor>
  <xdr:twoCellAnchor editAs="oneCell">
    <xdr:from>
      <xdr:col>5</xdr:col>
      <xdr:colOff>371475</xdr:colOff>
      <xdr:row>132</xdr:row>
      <xdr:rowOff>304801</xdr:rowOff>
    </xdr:from>
    <xdr:to>
      <xdr:col>5</xdr:col>
      <xdr:colOff>990600</xdr:colOff>
      <xdr:row>134</xdr:row>
      <xdr:rowOff>47625</xdr:rowOff>
    </xdr:to>
    <xdr:pic>
      <xdr:nvPicPr>
        <xdr:cNvPr id="89" name="Picture 88"/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8825" y="42443401"/>
          <a:ext cx="619125" cy="42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257</xdr:row>
      <xdr:rowOff>238125</xdr:rowOff>
    </xdr:from>
    <xdr:to>
      <xdr:col>5</xdr:col>
      <xdr:colOff>1276350</xdr:colOff>
      <xdr:row>260</xdr:row>
      <xdr:rowOff>85725</xdr:rowOff>
    </xdr:to>
    <xdr:pic>
      <xdr:nvPicPr>
        <xdr:cNvPr id="90" name="Picture 31032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67751325"/>
          <a:ext cx="111442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263</xdr:row>
      <xdr:rowOff>19050</xdr:rowOff>
    </xdr:from>
    <xdr:to>
      <xdr:col>5</xdr:col>
      <xdr:colOff>1114425</xdr:colOff>
      <xdr:row>265</xdr:row>
      <xdr:rowOff>9525</xdr:rowOff>
    </xdr:to>
    <xdr:pic>
      <xdr:nvPicPr>
        <xdr:cNvPr id="91" name="Picture 54" descr="trinh ky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69818250"/>
          <a:ext cx="8001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419100</xdr:colOff>
      <xdr:row>260</xdr:row>
      <xdr:rowOff>256126</xdr:rowOff>
    </xdr:from>
    <xdr:to>
      <xdr:col>5</xdr:col>
      <xdr:colOff>981075</xdr:colOff>
      <xdr:row>262</xdr:row>
      <xdr:rowOff>219074</xdr:rowOff>
    </xdr:to>
    <xdr:pic>
      <xdr:nvPicPr>
        <xdr:cNvPr id="92" name="Picture 91"/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0" y="68912326"/>
          <a:ext cx="561975" cy="724948"/>
        </a:xfrm>
        <a:prstGeom prst="rect">
          <a:avLst/>
        </a:prstGeom>
      </xdr:spPr>
    </xdr:pic>
    <xdr:clientData/>
  </xdr:twoCellAnchor>
  <xdr:twoCellAnchor>
    <xdr:from>
      <xdr:col>5</xdr:col>
      <xdr:colOff>76200</xdr:colOff>
      <xdr:row>198</xdr:row>
      <xdr:rowOff>133350</xdr:rowOff>
    </xdr:from>
    <xdr:to>
      <xdr:col>5</xdr:col>
      <xdr:colOff>828675</xdr:colOff>
      <xdr:row>200</xdr:row>
      <xdr:rowOff>219075</xdr:rowOff>
    </xdr:to>
    <xdr:pic>
      <xdr:nvPicPr>
        <xdr:cNvPr id="93" name="Picture 19" descr="Bìa còng bật ABBA 7cm350795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56388000"/>
          <a:ext cx="7524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201</xdr:row>
      <xdr:rowOff>28575</xdr:rowOff>
    </xdr:from>
    <xdr:to>
      <xdr:col>5</xdr:col>
      <xdr:colOff>1238250</xdr:colOff>
      <xdr:row>203</xdr:row>
      <xdr:rowOff>180975</xdr:rowOff>
    </xdr:to>
    <xdr:pic>
      <xdr:nvPicPr>
        <xdr:cNvPr id="94" name="Picture 48" descr="bia cong 03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57169050"/>
          <a:ext cx="7715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</xdr:colOff>
      <xdr:row>203</xdr:row>
      <xdr:rowOff>238125</xdr:rowOff>
    </xdr:from>
    <xdr:to>
      <xdr:col>5</xdr:col>
      <xdr:colOff>819150</xdr:colOff>
      <xdr:row>206</xdr:row>
      <xdr:rowOff>38100</xdr:rowOff>
    </xdr:to>
    <xdr:pic>
      <xdr:nvPicPr>
        <xdr:cNvPr id="95" name="Picture 30502" descr="Hình ảnh của Bìa còng TL 5cm A4/F4 1  mặt si 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69150"/>
          <a:ext cx="7524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561975</xdr:colOff>
      <xdr:row>206</xdr:row>
      <xdr:rowOff>133350</xdr:rowOff>
    </xdr:from>
    <xdr:to>
      <xdr:col>5</xdr:col>
      <xdr:colOff>1247775</xdr:colOff>
      <xdr:row>208</xdr:row>
      <xdr:rowOff>276225</xdr:rowOff>
    </xdr:to>
    <xdr:pic>
      <xdr:nvPicPr>
        <xdr:cNvPr id="96" name="Picture 55" descr="larger_fzn1338945366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9325" y="58750200"/>
          <a:ext cx="6858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238</xdr:row>
      <xdr:rowOff>95250</xdr:rowOff>
    </xdr:from>
    <xdr:to>
      <xdr:col>5</xdr:col>
      <xdr:colOff>1152525</xdr:colOff>
      <xdr:row>241</xdr:row>
      <xdr:rowOff>9525</xdr:rowOff>
    </xdr:to>
    <xdr:pic>
      <xdr:nvPicPr>
        <xdr:cNvPr id="97" name="Picture 56" descr="BÌA LÁ A4 TL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65122425"/>
          <a:ext cx="9048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38101</xdr:colOff>
      <xdr:row>242</xdr:row>
      <xdr:rowOff>15239</xdr:rowOff>
    </xdr:from>
    <xdr:to>
      <xdr:col>5</xdr:col>
      <xdr:colOff>552451</xdr:colOff>
      <xdr:row>244</xdr:row>
      <xdr:rowOff>9524</xdr:rowOff>
    </xdr:to>
    <xdr:pic>
      <xdr:nvPicPr>
        <xdr:cNvPr id="98" name="Picture 97"/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1" y="66185414"/>
          <a:ext cx="514350" cy="565785"/>
        </a:xfrm>
        <a:prstGeom prst="rect">
          <a:avLst/>
        </a:prstGeom>
      </xdr:spPr>
    </xdr:pic>
    <xdr:clientData/>
  </xdr:twoCellAnchor>
  <xdr:twoCellAnchor editAs="oneCell">
    <xdr:from>
      <xdr:col>5</xdr:col>
      <xdr:colOff>685800</xdr:colOff>
      <xdr:row>241</xdr:row>
      <xdr:rowOff>31183</xdr:rowOff>
    </xdr:from>
    <xdr:to>
      <xdr:col>5</xdr:col>
      <xdr:colOff>1352549</xdr:colOff>
      <xdr:row>243</xdr:row>
      <xdr:rowOff>47624</xdr:rowOff>
    </xdr:to>
    <xdr:pic>
      <xdr:nvPicPr>
        <xdr:cNvPr id="99" name="Picture 98"/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65915608"/>
          <a:ext cx="666749" cy="587941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666750</xdr:colOff>
      <xdr:row>243</xdr:row>
      <xdr:rowOff>66674</xdr:rowOff>
    </xdr:from>
    <xdr:to>
      <xdr:col>5</xdr:col>
      <xdr:colOff>1257300</xdr:colOff>
      <xdr:row>244</xdr:row>
      <xdr:rowOff>273049</xdr:rowOff>
    </xdr:to>
    <xdr:pic>
      <xdr:nvPicPr>
        <xdr:cNvPr id="100" name="Picture 99"/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0" y="66522599"/>
          <a:ext cx="590550" cy="492125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190</xdr:row>
      <xdr:rowOff>56211</xdr:rowOff>
    </xdr:from>
    <xdr:to>
      <xdr:col>5</xdr:col>
      <xdr:colOff>1343025</xdr:colOff>
      <xdr:row>196</xdr:row>
      <xdr:rowOff>180975</xdr:rowOff>
    </xdr:to>
    <xdr:pic>
      <xdr:nvPicPr>
        <xdr:cNvPr id="101" name="Picture 31547" descr="Hình ảnh của Bìa cây trong TQ gáy to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54786861"/>
          <a:ext cx="1285875" cy="1267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619125</xdr:colOff>
      <xdr:row>185</xdr:row>
      <xdr:rowOff>178277</xdr:rowOff>
    </xdr:from>
    <xdr:to>
      <xdr:col>5</xdr:col>
      <xdr:colOff>1390651</xdr:colOff>
      <xdr:row>188</xdr:row>
      <xdr:rowOff>171450</xdr:rowOff>
    </xdr:to>
    <xdr:pic>
      <xdr:nvPicPr>
        <xdr:cNvPr id="102" name="Picture 31546" descr="Hình ảnh của Bìa Accor nhựa cao cấp ( xanh , đỏ, vàng)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54089777"/>
          <a:ext cx="771526" cy="764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</xdr:colOff>
      <xdr:row>183</xdr:row>
      <xdr:rowOff>38100</xdr:rowOff>
    </xdr:from>
    <xdr:to>
      <xdr:col>5</xdr:col>
      <xdr:colOff>762000</xdr:colOff>
      <xdr:row>185</xdr:row>
      <xdr:rowOff>238125</xdr:rowOff>
    </xdr:to>
    <xdr:pic>
      <xdr:nvPicPr>
        <xdr:cNvPr id="103" name="Picture 64" descr="Bìa Acor nhựa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435250"/>
          <a:ext cx="6953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224</xdr:row>
      <xdr:rowOff>95250</xdr:rowOff>
    </xdr:from>
    <xdr:to>
      <xdr:col>5</xdr:col>
      <xdr:colOff>1200150</xdr:colOff>
      <xdr:row>227</xdr:row>
      <xdr:rowOff>85725</xdr:rowOff>
    </xdr:to>
    <xdr:pic>
      <xdr:nvPicPr>
        <xdr:cNvPr id="104" name="Picture 62" descr="Bìa 3 dây giấy 7F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62855475"/>
          <a:ext cx="981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228</xdr:row>
      <xdr:rowOff>25812</xdr:rowOff>
    </xdr:from>
    <xdr:to>
      <xdr:col>5</xdr:col>
      <xdr:colOff>1209675</xdr:colOff>
      <xdr:row>230</xdr:row>
      <xdr:rowOff>190499</xdr:rowOff>
    </xdr:to>
    <xdr:pic>
      <xdr:nvPicPr>
        <xdr:cNvPr id="106" name="Picture 105"/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6425" y="63776637"/>
          <a:ext cx="990600" cy="659987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276224</xdr:colOff>
      <xdr:row>218</xdr:row>
      <xdr:rowOff>190500</xdr:rowOff>
    </xdr:from>
    <xdr:to>
      <xdr:col>5</xdr:col>
      <xdr:colOff>1200149</xdr:colOff>
      <xdr:row>222</xdr:row>
      <xdr:rowOff>85725</xdr:rowOff>
    </xdr:to>
    <xdr:pic>
      <xdr:nvPicPr>
        <xdr:cNvPr id="107" name="Picture 58" descr="Bia-Hop-Simili_mucinphucthinh_1301066998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4" y="62341125"/>
          <a:ext cx="9239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213</xdr:row>
      <xdr:rowOff>247649</xdr:rowOff>
    </xdr:from>
    <xdr:to>
      <xdr:col>5</xdr:col>
      <xdr:colOff>1123950</xdr:colOff>
      <xdr:row>217</xdr:row>
      <xdr:rowOff>28574</xdr:rowOff>
    </xdr:to>
    <xdr:pic>
      <xdr:nvPicPr>
        <xdr:cNvPr id="108" name="Picture 107"/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61112399"/>
          <a:ext cx="809625" cy="809625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210</xdr:row>
      <xdr:rowOff>52053</xdr:rowOff>
    </xdr:from>
    <xdr:to>
      <xdr:col>5</xdr:col>
      <xdr:colOff>1200150</xdr:colOff>
      <xdr:row>212</xdr:row>
      <xdr:rowOff>238125</xdr:rowOff>
    </xdr:to>
    <xdr:pic>
      <xdr:nvPicPr>
        <xdr:cNvPr id="109" name="Picture 108"/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5475" y="60145278"/>
          <a:ext cx="962025" cy="70042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366</xdr:row>
      <xdr:rowOff>28575</xdr:rowOff>
    </xdr:from>
    <xdr:to>
      <xdr:col>5</xdr:col>
      <xdr:colOff>838199</xdr:colOff>
      <xdr:row>367</xdr:row>
      <xdr:rowOff>400050</xdr:rowOff>
    </xdr:to>
    <xdr:pic>
      <xdr:nvPicPr>
        <xdr:cNvPr id="110" name="Picture 67" descr="khya nhựa 1 ngăn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4" y="94859475"/>
          <a:ext cx="8096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370</xdr:row>
      <xdr:rowOff>47625</xdr:rowOff>
    </xdr:from>
    <xdr:to>
      <xdr:col>5</xdr:col>
      <xdr:colOff>1095375</xdr:colOff>
      <xdr:row>371</xdr:row>
      <xdr:rowOff>390525</xdr:rowOff>
    </xdr:to>
    <xdr:pic>
      <xdr:nvPicPr>
        <xdr:cNvPr id="111" name="Picture 71" descr="kệ nhựa 3 tầng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96631125"/>
          <a:ext cx="7810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28576</xdr:colOff>
      <xdr:row>368</xdr:row>
      <xdr:rowOff>133350</xdr:rowOff>
    </xdr:from>
    <xdr:to>
      <xdr:col>5</xdr:col>
      <xdr:colOff>695326</xdr:colOff>
      <xdr:row>369</xdr:row>
      <xdr:rowOff>361950</xdr:rowOff>
    </xdr:to>
    <xdr:pic>
      <xdr:nvPicPr>
        <xdr:cNvPr id="112" name="Picture 73" descr="Khay_mica_2T"/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6" y="95840550"/>
          <a:ext cx="6667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723901</xdr:colOff>
      <xdr:row>368</xdr:row>
      <xdr:rowOff>123825</xdr:rowOff>
    </xdr:from>
    <xdr:to>
      <xdr:col>5</xdr:col>
      <xdr:colOff>1409701</xdr:colOff>
      <xdr:row>369</xdr:row>
      <xdr:rowOff>371475</xdr:rowOff>
    </xdr:to>
    <xdr:pic>
      <xdr:nvPicPr>
        <xdr:cNvPr id="113" name="Picture 72" descr="Kệ mica 3 tầngjpg"/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1" y="95831025"/>
          <a:ext cx="6858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752476</xdr:colOff>
      <xdr:row>366</xdr:row>
      <xdr:rowOff>47625</xdr:rowOff>
    </xdr:from>
    <xdr:to>
      <xdr:col>5</xdr:col>
      <xdr:colOff>1419226</xdr:colOff>
      <xdr:row>367</xdr:row>
      <xdr:rowOff>409575</xdr:rowOff>
    </xdr:to>
    <xdr:pic>
      <xdr:nvPicPr>
        <xdr:cNvPr id="114" name="Picture 68" descr="KHAY NHUA 3 BN"/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6" y="94878525"/>
          <a:ext cx="6667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285750</xdr:colOff>
      <xdr:row>149</xdr:row>
      <xdr:rowOff>28575</xdr:rowOff>
    </xdr:from>
    <xdr:to>
      <xdr:col>5</xdr:col>
      <xdr:colOff>1143000</xdr:colOff>
      <xdr:row>151</xdr:row>
      <xdr:rowOff>9525</xdr:rowOff>
    </xdr:to>
    <xdr:pic>
      <xdr:nvPicPr>
        <xdr:cNvPr id="115" name="Picture 75" descr="bang-keo-simili_s137_1"/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" y="46948725"/>
          <a:ext cx="8572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295275</xdr:colOff>
      <xdr:row>151</xdr:row>
      <xdr:rowOff>180975</xdr:rowOff>
    </xdr:from>
    <xdr:to>
      <xdr:col>5</xdr:col>
      <xdr:colOff>1123950</xdr:colOff>
      <xdr:row>154</xdr:row>
      <xdr:rowOff>152400</xdr:rowOff>
    </xdr:to>
    <xdr:pic>
      <xdr:nvPicPr>
        <xdr:cNvPr id="116" name="Picture 79" descr="Bang dính giấy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47672625"/>
          <a:ext cx="8286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228600</xdr:colOff>
      <xdr:row>155</xdr:row>
      <xdr:rowOff>66675</xdr:rowOff>
    </xdr:from>
    <xdr:to>
      <xdr:col>5</xdr:col>
      <xdr:colOff>1162050</xdr:colOff>
      <xdr:row>157</xdr:row>
      <xdr:rowOff>200025</xdr:rowOff>
    </xdr:to>
    <xdr:pic>
      <xdr:nvPicPr>
        <xdr:cNvPr id="117" name="Picture 77" descr="images (1)"/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48701325"/>
          <a:ext cx="933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158</xdr:row>
      <xdr:rowOff>47625</xdr:rowOff>
    </xdr:from>
    <xdr:to>
      <xdr:col>5</xdr:col>
      <xdr:colOff>962025</xdr:colOff>
      <xdr:row>159</xdr:row>
      <xdr:rowOff>276225</xdr:rowOff>
    </xdr:to>
    <xdr:pic>
      <xdr:nvPicPr>
        <xdr:cNvPr id="118" name="Picture 78" descr="4_dDSC02672"/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9539525"/>
          <a:ext cx="6096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161</xdr:row>
      <xdr:rowOff>224499</xdr:rowOff>
    </xdr:from>
    <xdr:to>
      <xdr:col>5</xdr:col>
      <xdr:colOff>923925</xdr:colOff>
      <xdr:row>163</xdr:row>
      <xdr:rowOff>9525</xdr:rowOff>
    </xdr:to>
    <xdr:pic>
      <xdr:nvPicPr>
        <xdr:cNvPr id="121" name="Picture 30661" descr="Hình ảnh của Băng keo điện"/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50573649"/>
          <a:ext cx="561975" cy="356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409575</xdr:colOff>
      <xdr:row>159</xdr:row>
      <xdr:rowOff>264468</xdr:rowOff>
    </xdr:from>
    <xdr:to>
      <xdr:col>5</xdr:col>
      <xdr:colOff>990601</xdr:colOff>
      <xdr:row>161</xdr:row>
      <xdr:rowOff>228600</xdr:rowOff>
    </xdr:to>
    <xdr:pic>
      <xdr:nvPicPr>
        <xdr:cNvPr id="122" name="Picture 30660" descr="Hình ảnh của Băng keo simili 3.6P ( 8 cuộn/cây 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6925" y="50042118"/>
          <a:ext cx="581026" cy="5356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163</xdr:row>
      <xdr:rowOff>195857</xdr:rowOff>
    </xdr:from>
    <xdr:to>
      <xdr:col>5</xdr:col>
      <xdr:colOff>1381125</xdr:colOff>
      <xdr:row>167</xdr:row>
      <xdr:rowOff>238124</xdr:rowOff>
    </xdr:to>
    <xdr:pic>
      <xdr:nvPicPr>
        <xdr:cNvPr id="123" name="Picture 122"/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51116507"/>
          <a:ext cx="1323975" cy="1185267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285750</xdr:colOff>
      <xdr:row>168</xdr:row>
      <xdr:rowOff>238125</xdr:rowOff>
    </xdr:from>
    <xdr:to>
      <xdr:col>5</xdr:col>
      <xdr:colOff>1152525</xdr:colOff>
      <xdr:row>170</xdr:row>
      <xdr:rowOff>257174</xdr:rowOff>
    </xdr:to>
    <xdr:pic>
      <xdr:nvPicPr>
        <xdr:cNvPr id="124" name="Picture 123"/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3100" y="52587525"/>
          <a:ext cx="866775" cy="590549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376</xdr:row>
      <xdr:rowOff>257175</xdr:rowOff>
    </xdr:from>
    <xdr:to>
      <xdr:col>5</xdr:col>
      <xdr:colOff>1276350</xdr:colOff>
      <xdr:row>377</xdr:row>
      <xdr:rowOff>285750</xdr:rowOff>
    </xdr:to>
    <xdr:pic>
      <xdr:nvPicPr>
        <xdr:cNvPr id="125" name="Picture 92" descr="hồ nước queen"/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106203750"/>
          <a:ext cx="11620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333375</xdr:colOff>
      <xdr:row>373</xdr:row>
      <xdr:rowOff>28575</xdr:rowOff>
    </xdr:from>
    <xdr:to>
      <xdr:col>5</xdr:col>
      <xdr:colOff>904875</xdr:colOff>
      <xdr:row>374</xdr:row>
      <xdr:rowOff>295275</xdr:rowOff>
    </xdr:to>
    <xdr:pic>
      <xdr:nvPicPr>
        <xdr:cNvPr id="126" name="Picture 93" descr="Ho_nuoc_TL_G-01-400x400"/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99774375"/>
          <a:ext cx="5715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374</xdr:row>
      <xdr:rowOff>255586</xdr:rowOff>
    </xdr:from>
    <xdr:to>
      <xdr:col>5</xdr:col>
      <xdr:colOff>1028700</xdr:colOff>
      <xdr:row>376</xdr:row>
      <xdr:rowOff>209549</xdr:rowOff>
    </xdr:to>
    <xdr:pic>
      <xdr:nvPicPr>
        <xdr:cNvPr id="127" name="Picture 126"/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100306186"/>
          <a:ext cx="676275" cy="563563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517</xdr:row>
      <xdr:rowOff>47625</xdr:rowOff>
    </xdr:from>
    <xdr:to>
      <xdr:col>5</xdr:col>
      <xdr:colOff>1114425</xdr:colOff>
      <xdr:row>520</xdr:row>
      <xdr:rowOff>9525</xdr:rowOff>
    </xdr:to>
    <xdr:pic>
      <xdr:nvPicPr>
        <xdr:cNvPr id="130" name="Picture 90" descr="thuoc-ke-50cm,-kim-nguyen_l"/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2150" y="127835025"/>
          <a:ext cx="8096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521</xdr:row>
      <xdr:rowOff>0</xdr:rowOff>
    </xdr:from>
    <xdr:to>
      <xdr:col>5</xdr:col>
      <xdr:colOff>1114425</xdr:colOff>
      <xdr:row>523</xdr:row>
      <xdr:rowOff>114300</xdr:rowOff>
    </xdr:to>
    <xdr:pic>
      <xdr:nvPicPr>
        <xdr:cNvPr id="131" name="Picture 88" descr="images (2)"/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28549400"/>
          <a:ext cx="8382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276226</xdr:colOff>
      <xdr:row>428</xdr:row>
      <xdr:rowOff>22960</xdr:rowOff>
    </xdr:from>
    <xdr:to>
      <xdr:col>5</xdr:col>
      <xdr:colOff>1076325</xdr:colOff>
      <xdr:row>429</xdr:row>
      <xdr:rowOff>219937</xdr:rowOff>
    </xdr:to>
    <xdr:pic>
      <xdr:nvPicPr>
        <xdr:cNvPr id="133" name="Picture 132"/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3576" y="110855860"/>
          <a:ext cx="800099" cy="520827"/>
        </a:xfrm>
        <a:prstGeom prst="rect">
          <a:avLst/>
        </a:prstGeom>
      </xdr:spPr>
    </xdr:pic>
    <xdr:clientData/>
  </xdr:twoCellAnchor>
  <xdr:twoCellAnchor editAs="oneCell">
    <xdr:from>
      <xdr:col>5</xdr:col>
      <xdr:colOff>391560</xdr:colOff>
      <xdr:row>429</xdr:row>
      <xdr:rowOff>240906</xdr:rowOff>
    </xdr:from>
    <xdr:to>
      <xdr:col>5</xdr:col>
      <xdr:colOff>981075</xdr:colOff>
      <xdr:row>430</xdr:row>
      <xdr:rowOff>286594</xdr:rowOff>
    </xdr:to>
    <xdr:pic>
      <xdr:nvPicPr>
        <xdr:cNvPr id="134" name="Picture 133"/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8910" y="111397656"/>
          <a:ext cx="589515" cy="369538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415</xdr:row>
      <xdr:rowOff>19050</xdr:rowOff>
    </xdr:from>
    <xdr:to>
      <xdr:col>5</xdr:col>
      <xdr:colOff>914400</xdr:colOff>
      <xdr:row>418</xdr:row>
      <xdr:rowOff>47625</xdr:rowOff>
    </xdr:to>
    <xdr:pic>
      <xdr:nvPicPr>
        <xdr:cNvPr id="135" name="Picture 98" descr="Kim bam No"/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8375450"/>
          <a:ext cx="6000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314326</xdr:colOff>
      <xdr:row>421</xdr:row>
      <xdr:rowOff>9525</xdr:rowOff>
    </xdr:from>
    <xdr:to>
      <xdr:col>5</xdr:col>
      <xdr:colOff>1209676</xdr:colOff>
      <xdr:row>425</xdr:row>
      <xdr:rowOff>142875</xdr:rowOff>
    </xdr:to>
    <xdr:pic>
      <xdr:nvPicPr>
        <xdr:cNvPr id="136" name="Picture 100" descr="kimbamtrio23_13"/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6" y="109508925"/>
          <a:ext cx="8953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733426</xdr:colOff>
      <xdr:row>417</xdr:row>
      <xdr:rowOff>180974</xdr:rowOff>
    </xdr:from>
    <xdr:to>
      <xdr:col>5</xdr:col>
      <xdr:colOff>1266825</xdr:colOff>
      <xdr:row>420</xdr:row>
      <xdr:rowOff>142873</xdr:rowOff>
    </xdr:to>
    <xdr:pic>
      <xdr:nvPicPr>
        <xdr:cNvPr id="137" name="Picture 136"/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6" y="108918374"/>
          <a:ext cx="533399" cy="533399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123826</xdr:colOff>
      <xdr:row>392</xdr:row>
      <xdr:rowOff>114299</xdr:rowOff>
    </xdr:from>
    <xdr:to>
      <xdr:col>5</xdr:col>
      <xdr:colOff>1304926</xdr:colOff>
      <xdr:row>400</xdr:row>
      <xdr:rowOff>123824</xdr:rowOff>
    </xdr:to>
    <xdr:pic>
      <xdr:nvPicPr>
        <xdr:cNvPr id="138" name="Picture 101" descr="images (2)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6" y="104089199"/>
          <a:ext cx="118110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388</xdr:row>
      <xdr:rowOff>186171</xdr:rowOff>
    </xdr:from>
    <xdr:to>
      <xdr:col>5</xdr:col>
      <xdr:colOff>466725</xdr:colOff>
      <xdr:row>391</xdr:row>
      <xdr:rowOff>57151</xdr:rowOff>
    </xdr:to>
    <xdr:pic>
      <xdr:nvPicPr>
        <xdr:cNvPr id="139" name="Picture 105" descr="thumb_acco sat"/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5479473" y="109740123"/>
          <a:ext cx="57583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386</xdr:row>
      <xdr:rowOff>0</xdr:rowOff>
    </xdr:from>
    <xdr:to>
      <xdr:col>5</xdr:col>
      <xdr:colOff>590551</xdr:colOff>
      <xdr:row>388</xdr:row>
      <xdr:rowOff>9525</xdr:rowOff>
    </xdr:to>
    <xdr:pic>
      <xdr:nvPicPr>
        <xdr:cNvPr id="140" name="Picture 31212" descr="Hình ảnh của Cây ghim giấy"/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108765975"/>
          <a:ext cx="542926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671514</xdr:colOff>
      <xdr:row>389</xdr:row>
      <xdr:rowOff>23813</xdr:rowOff>
    </xdr:from>
    <xdr:to>
      <xdr:col>5</xdr:col>
      <xdr:colOff>1290639</xdr:colOff>
      <xdr:row>391</xdr:row>
      <xdr:rowOff>4763</xdr:rowOff>
    </xdr:to>
    <xdr:pic>
      <xdr:nvPicPr>
        <xdr:cNvPr id="141" name="Picture 104" descr="thumb_acco nhua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6200777" y="103508175"/>
          <a:ext cx="4953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104776</xdr:colOff>
      <xdr:row>410</xdr:row>
      <xdr:rowOff>85726</xdr:rowOff>
    </xdr:from>
    <xdr:to>
      <xdr:col>5</xdr:col>
      <xdr:colOff>733426</xdr:colOff>
      <xdr:row>412</xdr:row>
      <xdr:rowOff>85726</xdr:rowOff>
    </xdr:to>
    <xdr:pic>
      <xdr:nvPicPr>
        <xdr:cNvPr id="142" name="Picture 31211" descr="Hình ảnh của Ghim kẹp C62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6" y="108223051"/>
          <a:ext cx="6286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771526</xdr:colOff>
      <xdr:row>411</xdr:row>
      <xdr:rowOff>99298</xdr:rowOff>
    </xdr:from>
    <xdr:to>
      <xdr:col>5</xdr:col>
      <xdr:colOff>1390650</xdr:colOff>
      <xdr:row>413</xdr:row>
      <xdr:rowOff>152771</xdr:rowOff>
    </xdr:to>
    <xdr:pic>
      <xdr:nvPicPr>
        <xdr:cNvPr id="144" name="Picture 143"/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876" y="108427123"/>
          <a:ext cx="619124" cy="434473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299</xdr:row>
      <xdr:rowOff>76200</xdr:rowOff>
    </xdr:from>
    <xdr:to>
      <xdr:col>5</xdr:col>
      <xdr:colOff>752475</xdr:colOff>
      <xdr:row>302</xdr:row>
      <xdr:rowOff>38100</xdr:rowOff>
    </xdr:to>
    <xdr:pic>
      <xdr:nvPicPr>
        <xdr:cNvPr id="145" name="Picture 106" descr="dao 0404"/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83648550"/>
          <a:ext cx="7048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638175</xdr:colOff>
      <xdr:row>301</xdr:row>
      <xdr:rowOff>66675</xdr:rowOff>
    </xdr:from>
    <xdr:to>
      <xdr:col>5</xdr:col>
      <xdr:colOff>1390650</xdr:colOff>
      <xdr:row>304</xdr:row>
      <xdr:rowOff>66675</xdr:rowOff>
    </xdr:to>
    <xdr:pic>
      <xdr:nvPicPr>
        <xdr:cNvPr id="146" name="Picture 107" descr="dao 0423"/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84020025"/>
          <a:ext cx="7524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303</xdr:row>
      <xdr:rowOff>85725</xdr:rowOff>
    </xdr:from>
    <xdr:to>
      <xdr:col>5</xdr:col>
      <xdr:colOff>809625</xdr:colOff>
      <xdr:row>305</xdr:row>
      <xdr:rowOff>285750</xdr:rowOff>
    </xdr:to>
    <xdr:pic>
      <xdr:nvPicPr>
        <xdr:cNvPr id="147" name="Picture 115" descr="Dao 3203"/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84420075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619125</xdr:colOff>
      <xdr:row>305</xdr:row>
      <xdr:rowOff>285750</xdr:rowOff>
    </xdr:from>
    <xdr:to>
      <xdr:col>5</xdr:col>
      <xdr:colOff>1381125</xdr:colOff>
      <xdr:row>307</xdr:row>
      <xdr:rowOff>104775</xdr:rowOff>
    </xdr:to>
    <xdr:pic>
      <xdr:nvPicPr>
        <xdr:cNvPr id="148" name="Picture 114" descr="Dao 3202"/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85001100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333375</xdr:colOff>
      <xdr:row>307</xdr:row>
      <xdr:rowOff>200025</xdr:rowOff>
    </xdr:from>
    <xdr:to>
      <xdr:col>5</xdr:col>
      <xdr:colOff>1076325</xdr:colOff>
      <xdr:row>309</xdr:row>
      <xdr:rowOff>123825</xdr:rowOff>
    </xdr:to>
    <xdr:pic>
      <xdr:nvPicPr>
        <xdr:cNvPr id="149" name="Picture 148"/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5" y="85677375"/>
          <a:ext cx="742950" cy="495300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291</xdr:row>
      <xdr:rowOff>28575</xdr:rowOff>
    </xdr:from>
    <xdr:to>
      <xdr:col>5</xdr:col>
      <xdr:colOff>685800</xdr:colOff>
      <xdr:row>295</xdr:row>
      <xdr:rowOff>9525</xdr:rowOff>
    </xdr:to>
    <xdr:pic>
      <xdr:nvPicPr>
        <xdr:cNvPr id="150" name="Picture 82" descr="images (3)"/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82076925"/>
          <a:ext cx="6286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657225</xdr:colOff>
      <xdr:row>292</xdr:row>
      <xdr:rowOff>57150</xdr:rowOff>
    </xdr:from>
    <xdr:to>
      <xdr:col>5</xdr:col>
      <xdr:colOff>1409700</xdr:colOff>
      <xdr:row>295</xdr:row>
      <xdr:rowOff>57150</xdr:rowOff>
    </xdr:to>
    <xdr:pic>
      <xdr:nvPicPr>
        <xdr:cNvPr id="151" name="Picture 84" descr="Căt bắng keo vòng lớn"/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575" y="82296000"/>
          <a:ext cx="7524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294</xdr:row>
      <xdr:rowOff>180975</xdr:rowOff>
    </xdr:from>
    <xdr:to>
      <xdr:col>5</xdr:col>
      <xdr:colOff>809625</xdr:colOff>
      <xdr:row>297</xdr:row>
      <xdr:rowOff>142875</xdr:rowOff>
    </xdr:to>
    <xdr:pic>
      <xdr:nvPicPr>
        <xdr:cNvPr id="152" name="Picture 83" descr="993_Cat-bang-keo-5cm-Dan-Hoa-TD-D01-cam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82800825"/>
          <a:ext cx="7810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284</xdr:row>
      <xdr:rowOff>66675</xdr:rowOff>
    </xdr:from>
    <xdr:to>
      <xdr:col>5</xdr:col>
      <xdr:colOff>1114425</xdr:colOff>
      <xdr:row>288</xdr:row>
      <xdr:rowOff>28575</xdr:rowOff>
    </xdr:to>
    <xdr:pic>
      <xdr:nvPicPr>
        <xdr:cNvPr id="153" name="Picture 31916" descr="Hình ảnh của Bìa 12 ngăn Thiên Long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79829025"/>
          <a:ext cx="8667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161925</xdr:colOff>
      <xdr:row>288</xdr:row>
      <xdr:rowOff>47625</xdr:rowOff>
    </xdr:from>
    <xdr:to>
      <xdr:col>5</xdr:col>
      <xdr:colOff>1295400</xdr:colOff>
      <xdr:row>289</xdr:row>
      <xdr:rowOff>361950</xdr:rowOff>
    </xdr:to>
    <xdr:pic>
      <xdr:nvPicPr>
        <xdr:cNvPr id="154" name="Picture 32262" descr="Hình ảnh của Bìa 12 ngăn F413 (có  quai)"/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80952975"/>
          <a:ext cx="11334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38101</xdr:colOff>
      <xdr:row>277</xdr:row>
      <xdr:rowOff>28575</xdr:rowOff>
    </xdr:from>
    <xdr:to>
      <xdr:col>5</xdr:col>
      <xdr:colOff>647701</xdr:colOff>
      <xdr:row>278</xdr:row>
      <xdr:rowOff>295275</xdr:rowOff>
    </xdr:to>
    <xdr:pic>
      <xdr:nvPicPr>
        <xdr:cNvPr id="155" name="Picture 27" descr="bia-phan-trang-nhua-10-so"/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1" y="78457425"/>
          <a:ext cx="6096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800099</xdr:colOff>
      <xdr:row>277</xdr:row>
      <xdr:rowOff>57151</xdr:rowOff>
    </xdr:from>
    <xdr:to>
      <xdr:col>5</xdr:col>
      <xdr:colOff>1343024</xdr:colOff>
      <xdr:row>278</xdr:row>
      <xdr:rowOff>304801</xdr:rowOff>
    </xdr:to>
    <xdr:pic>
      <xdr:nvPicPr>
        <xdr:cNvPr id="156" name="Picture 26" descr="1284951632VN"/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49" y="78486001"/>
          <a:ext cx="5429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247651</xdr:colOff>
      <xdr:row>279</xdr:row>
      <xdr:rowOff>1906</xdr:rowOff>
    </xdr:from>
    <xdr:to>
      <xdr:col>5</xdr:col>
      <xdr:colOff>809625</xdr:colOff>
      <xdr:row>280</xdr:row>
      <xdr:rowOff>333374</xdr:rowOff>
    </xdr:to>
    <xdr:pic>
      <xdr:nvPicPr>
        <xdr:cNvPr id="157" name="Picture 156"/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1" y="79116556"/>
          <a:ext cx="561974" cy="674368"/>
        </a:xfrm>
        <a:prstGeom prst="rect">
          <a:avLst/>
        </a:prstGeom>
      </xdr:spPr>
    </xdr:pic>
    <xdr:clientData/>
  </xdr:twoCellAnchor>
  <xdr:twoCellAnchor editAs="oneCell">
    <xdr:from>
      <xdr:col>5</xdr:col>
      <xdr:colOff>742951</xdr:colOff>
      <xdr:row>280</xdr:row>
      <xdr:rowOff>323850</xdr:rowOff>
    </xdr:from>
    <xdr:to>
      <xdr:col>5</xdr:col>
      <xdr:colOff>1314451</xdr:colOff>
      <xdr:row>282</xdr:row>
      <xdr:rowOff>323850</xdr:rowOff>
    </xdr:to>
    <xdr:pic>
      <xdr:nvPicPr>
        <xdr:cNvPr id="158" name="Picture 157"/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1" y="79781400"/>
          <a:ext cx="571500" cy="685800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271</xdr:row>
      <xdr:rowOff>152400</xdr:rowOff>
    </xdr:from>
    <xdr:to>
      <xdr:col>5</xdr:col>
      <xdr:colOff>1162050</xdr:colOff>
      <xdr:row>276</xdr:row>
      <xdr:rowOff>9525</xdr:rowOff>
    </xdr:to>
    <xdr:pic>
      <xdr:nvPicPr>
        <xdr:cNvPr id="159" name="Picture 158"/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050" y="77438250"/>
          <a:ext cx="895350" cy="809625"/>
        </a:xfrm>
        <a:prstGeom prst="rect">
          <a:avLst/>
        </a:prstGeom>
      </xdr:spPr>
    </xdr:pic>
    <xdr:clientData/>
  </xdr:twoCellAnchor>
  <xdr:twoCellAnchor editAs="oneCell">
    <xdr:from>
      <xdr:col>5</xdr:col>
      <xdr:colOff>609601</xdr:colOff>
      <xdr:row>266</xdr:row>
      <xdr:rowOff>105917</xdr:rowOff>
    </xdr:from>
    <xdr:to>
      <xdr:col>5</xdr:col>
      <xdr:colOff>1343025</xdr:colOff>
      <xdr:row>271</xdr:row>
      <xdr:rowOff>28574</xdr:rowOff>
    </xdr:to>
    <xdr:pic>
      <xdr:nvPicPr>
        <xdr:cNvPr id="160" name="Picture 159"/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51" y="76439267"/>
          <a:ext cx="733424" cy="875157"/>
        </a:xfrm>
        <a:prstGeom prst="rect">
          <a:avLst/>
        </a:prstGeom>
      </xdr:spPr>
    </xdr:pic>
    <xdr:clientData/>
  </xdr:twoCellAnchor>
  <xdr:twoCellAnchor editAs="oneCell">
    <xdr:from>
      <xdr:col>5</xdr:col>
      <xdr:colOff>76201</xdr:colOff>
      <xdr:row>267</xdr:row>
      <xdr:rowOff>6593</xdr:rowOff>
    </xdr:from>
    <xdr:to>
      <xdr:col>5</xdr:col>
      <xdr:colOff>590550</xdr:colOff>
      <xdr:row>270</xdr:row>
      <xdr:rowOff>104775</xdr:rowOff>
    </xdr:to>
    <xdr:pic>
      <xdr:nvPicPr>
        <xdr:cNvPr id="161" name="Picture 160"/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1" y="76530443"/>
          <a:ext cx="514349" cy="669682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139</xdr:row>
      <xdr:rowOff>38099</xdr:rowOff>
    </xdr:from>
    <xdr:to>
      <xdr:col>5</xdr:col>
      <xdr:colOff>647700</xdr:colOff>
      <xdr:row>140</xdr:row>
      <xdr:rowOff>295274</xdr:rowOff>
    </xdr:to>
    <xdr:pic>
      <xdr:nvPicPr>
        <xdr:cNvPr id="162" name="Picture 161"/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025" y="44386499"/>
          <a:ext cx="581025" cy="581025"/>
        </a:xfrm>
        <a:prstGeom prst="rect">
          <a:avLst/>
        </a:prstGeom>
      </xdr:spPr>
    </xdr:pic>
    <xdr:clientData/>
  </xdr:twoCellAnchor>
  <xdr:twoCellAnchor editAs="oneCell">
    <xdr:from>
      <xdr:col>5</xdr:col>
      <xdr:colOff>790576</xdr:colOff>
      <xdr:row>139</xdr:row>
      <xdr:rowOff>76199</xdr:rowOff>
    </xdr:from>
    <xdr:to>
      <xdr:col>5</xdr:col>
      <xdr:colOff>1343026</xdr:colOff>
      <xdr:row>140</xdr:row>
      <xdr:rowOff>304799</xdr:rowOff>
    </xdr:to>
    <xdr:pic>
      <xdr:nvPicPr>
        <xdr:cNvPr id="163" name="Picture 162"/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7926" y="44424599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47626</xdr:colOff>
      <xdr:row>142</xdr:row>
      <xdr:rowOff>47626</xdr:rowOff>
    </xdr:from>
    <xdr:to>
      <xdr:col>5</xdr:col>
      <xdr:colOff>647700</xdr:colOff>
      <xdr:row>144</xdr:row>
      <xdr:rowOff>0</xdr:rowOff>
    </xdr:to>
    <xdr:pic>
      <xdr:nvPicPr>
        <xdr:cNvPr id="164" name="Picture 163"/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6" y="45367576"/>
          <a:ext cx="600074" cy="600074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676275</xdr:colOff>
      <xdr:row>141</xdr:row>
      <xdr:rowOff>47624</xdr:rowOff>
    </xdr:from>
    <xdr:to>
      <xdr:col>5</xdr:col>
      <xdr:colOff>1276350</xdr:colOff>
      <xdr:row>142</xdr:row>
      <xdr:rowOff>323849</xdr:rowOff>
    </xdr:to>
    <xdr:pic>
      <xdr:nvPicPr>
        <xdr:cNvPr id="165" name="Picture 164"/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3625" y="45043724"/>
          <a:ext cx="600075" cy="600075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137</xdr:row>
      <xdr:rowOff>28574</xdr:rowOff>
    </xdr:from>
    <xdr:to>
      <xdr:col>5</xdr:col>
      <xdr:colOff>971550</xdr:colOff>
      <xdr:row>138</xdr:row>
      <xdr:rowOff>285749</xdr:rowOff>
    </xdr:to>
    <xdr:pic>
      <xdr:nvPicPr>
        <xdr:cNvPr id="166" name="Picture 165"/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43729274"/>
          <a:ext cx="581025" cy="581025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438151</xdr:colOff>
      <xdr:row>145</xdr:row>
      <xdr:rowOff>51624</xdr:rowOff>
    </xdr:from>
    <xdr:to>
      <xdr:col>5</xdr:col>
      <xdr:colOff>1028701</xdr:colOff>
      <xdr:row>147</xdr:row>
      <xdr:rowOff>200024</xdr:rowOff>
    </xdr:to>
    <xdr:pic>
      <xdr:nvPicPr>
        <xdr:cNvPr id="167" name="Picture 166"/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1" y="46209774"/>
          <a:ext cx="590550" cy="64370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174</xdr:row>
      <xdr:rowOff>180975</xdr:rowOff>
    </xdr:from>
    <xdr:to>
      <xdr:col>5</xdr:col>
      <xdr:colOff>771525</xdr:colOff>
      <xdr:row>177</xdr:row>
      <xdr:rowOff>123825</xdr:rowOff>
    </xdr:to>
    <xdr:pic>
      <xdr:nvPicPr>
        <xdr:cNvPr id="169" name="Picture 168"/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54130575"/>
          <a:ext cx="68580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172</xdr:row>
      <xdr:rowOff>31737</xdr:rowOff>
    </xdr:from>
    <xdr:to>
      <xdr:col>5</xdr:col>
      <xdr:colOff>1362075</xdr:colOff>
      <xdr:row>175</xdr:row>
      <xdr:rowOff>66674</xdr:rowOff>
    </xdr:to>
    <xdr:pic>
      <xdr:nvPicPr>
        <xdr:cNvPr id="170" name="Picture 169"/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0" y="53600337"/>
          <a:ext cx="809625" cy="606437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177</xdr:row>
      <xdr:rowOff>142874</xdr:rowOff>
    </xdr:from>
    <xdr:to>
      <xdr:col>5</xdr:col>
      <xdr:colOff>666750</xdr:colOff>
      <xdr:row>180</xdr:row>
      <xdr:rowOff>190499</xdr:rowOff>
    </xdr:to>
    <xdr:pic>
      <xdr:nvPicPr>
        <xdr:cNvPr id="171" name="Picture 170"/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5" y="54663974"/>
          <a:ext cx="619125" cy="619125"/>
        </a:xfrm>
        <a:prstGeom prst="rect">
          <a:avLst/>
        </a:prstGeom>
      </xdr:spPr>
    </xdr:pic>
    <xdr:clientData/>
  </xdr:twoCellAnchor>
  <xdr:twoCellAnchor editAs="oneCell">
    <xdr:from>
      <xdr:col>5</xdr:col>
      <xdr:colOff>723900</xdr:colOff>
      <xdr:row>177</xdr:row>
      <xdr:rowOff>106680</xdr:rowOff>
    </xdr:from>
    <xdr:to>
      <xdr:col>5</xdr:col>
      <xdr:colOff>1381125</xdr:colOff>
      <xdr:row>181</xdr:row>
      <xdr:rowOff>133349</xdr:rowOff>
    </xdr:to>
    <xdr:pic>
      <xdr:nvPicPr>
        <xdr:cNvPr id="172" name="Picture 171"/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0" y="54627780"/>
          <a:ext cx="657225" cy="788669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285750</xdr:colOff>
      <xdr:row>100</xdr:row>
      <xdr:rowOff>8164</xdr:rowOff>
    </xdr:from>
    <xdr:to>
      <xdr:col>5</xdr:col>
      <xdr:colOff>1000125</xdr:colOff>
      <xdr:row>101</xdr:row>
      <xdr:rowOff>266700</xdr:rowOff>
    </xdr:to>
    <xdr:pic>
      <xdr:nvPicPr>
        <xdr:cNvPr id="173" name="Picture 172"/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3100" y="32421739"/>
          <a:ext cx="714375" cy="544286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99</xdr:row>
      <xdr:rowOff>0</xdr:rowOff>
    </xdr:from>
    <xdr:to>
      <xdr:col>5</xdr:col>
      <xdr:colOff>860713</xdr:colOff>
      <xdr:row>99</xdr:row>
      <xdr:rowOff>380999</xdr:rowOff>
    </xdr:to>
    <xdr:pic>
      <xdr:nvPicPr>
        <xdr:cNvPr id="174" name="Picture 173"/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1700" y="32518350"/>
          <a:ext cx="346363" cy="380999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400051</xdr:colOff>
      <xdr:row>96</xdr:row>
      <xdr:rowOff>19049</xdr:rowOff>
    </xdr:from>
    <xdr:to>
      <xdr:col>5</xdr:col>
      <xdr:colOff>1047751</xdr:colOff>
      <xdr:row>97</xdr:row>
      <xdr:rowOff>285749</xdr:rowOff>
    </xdr:to>
    <xdr:pic>
      <xdr:nvPicPr>
        <xdr:cNvPr id="175" name="Picture 174"/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1" y="31289624"/>
          <a:ext cx="647700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438151</xdr:colOff>
      <xdr:row>98</xdr:row>
      <xdr:rowOff>28575</xdr:rowOff>
    </xdr:from>
    <xdr:to>
      <xdr:col>5</xdr:col>
      <xdr:colOff>933450</xdr:colOff>
      <xdr:row>98</xdr:row>
      <xdr:rowOff>523874</xdr:rowOff>
    </xdr:to>
    <xdr:pic>
      <xdr:nvPicPr>
        <xdr:cNvPr id="176" name="Picture 175"/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1" y="31965900"/>
          <a:ext cx="495299" cy="495299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246</xdr:row>
      <xdr:rowOff>18028</xdr:rowOff>
    </xdr:from>
    <xdr:to>
      <xdr:col>5</xdr:col>
      <xdr:colOff>819150</xdr:colOff>
      <xdr:row>247</xdr:row>
      <xdr:rowOff>201385</xdr:rowOff>
    </xdr:to>
    <xdr:pic>
      <xdr:nvPicPr>
        <xdr:cNvPr id="177" name="Picture 176"/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71846053"/>
          <a:ext cx="790575" cy="592932"/>
        </a:xfrm>
        <a:prstGeom prst="rect">
          <a:avLst/>
        </a:prstGeom>
      </xdr:spPr>
    </xdr:pic>
    <xdr:clientData/>
  </xdr:twoCellAnchor>
  <xdr:twoCellAnchor editAs="oneCell">
    <xdr:from>
      <xdr:col>5</xdr:col>
      <xdr:colOff>742950</xdr:colOff>
      <xdr:row>246</xdr:row>
      <xdr:rowOff>228600</xdr:rowOff>
    </xdr:from>
    <xdr:to>
      <xdr:col>6</xdr:col>
      <xdr:colOff>23605</xdr:colOff>
      <xdr:row>247</xdr:row>
      <xdr:rowOff>390524</xdr:rowOff>
    </xdr:to>
    <xdr:pic>
      <xdr:nvPicPr>
        <xdr:cNvPr id="178" name="Picture 177"/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0" y="72056625"/>
          <a:ext cx="718930" cy="571499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152401</xdr:colOff>
      <xdr:row>250</xdr:row>
      <xdr:rowOff>73959</xdr:rowOff>
    </xdr:from>
    <xdr:to>
      <xdr:col>5</xdr:col>
      <xdr:colOff>1352551</xdr:colOff>
      <xdr:row>254</xdr:row>
      <xdr:rowOff>139699</xdr:rowOff>
    </xdr:to>
    <xdr:pic>
      <xdr:nvPicPr>
        <xdr:cNvPr id="179" name="Picture 178"/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1" y="73102134"/>
          <a:ext cx="1200150" cy="846790"/>
        </a:xfrm>
        <a:prstGeom prst="rect">
          <a:avLst/>
        </a:prstGeom>
      </xdr:spPr>
    </xdr:pic>
    <xdr:clientData/>
  </xdr:twoCellAnchor>
  <xdr:twoCellAnchor editAs="oneCell">
    <xdr:from>
      <xdr:col>5</xdr:col>
      <xdr:colOff>295275</xdr:colOff>
      <xdr:row>311</xdr:row>
      <xdr:rowOff>28575</xdr:rowOff>
    </xdr:from>
    <xdr:to>
      <xdr:col>5</xdr:col>
      <xdr:colOff>1209675</xdr:colOff>
      <xdr:row>314</xdr:row>
      <xdr:rowOff>142875</xdr:rowOff>
    </xdr:to>
    <xdr:pic>
      <xdr:nvPicPr>
        <xdr:cNvPr id="180" name="Picture 108" descr="Lưỡi dao SDI-400x400"/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88658700"/>
          <a:ext cx="9144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316</xdr:row>
      <xdr:rowOff>85725</xdr:rowOff>
    </xdr:from>
    <xdr:to>
      <xdr:col>5</xdr:col>
      <xdr:colOff>733425</xdr:colOff>
      <xdr:row>320</xdr:row>
      <xdr:rowOff>142875</xdr:rowOff>
    </xdr:to>
    <xdr:pic>
      <xdr:nvPicPr>
        <xdr:cNvPr id="181" name="Picture 119" descr="20102011_161141562_xCMS"/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9668350"/>
          <a:ext cx="714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638176</xdr:colOff>
      <xdr:row>316</xdr:row>
      <xdr:rowOff>123825</xdr:rowOff>
    </xdr:from>
    <xdr:to>
      <xdr:col>5</xdr:col>
      <xdr:colOff>1409700</xdr:colOff>
      <xdr:row>320</xdr:row>
      <xdr:rowOff>133349</xdr:rowOff>
    </xdr:to>
    <xdr:pic>
      <xdr:nvPicPr>
        <xdr:cNvPr id="182" name="Picture 181"/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5526" y="89706450"/>
          <a:ext cx="771524" cy="77152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322</xdr:row>
      <xdr:rowOff>38100</xdr:rowOff>
    </xdr:from>
    <xdr:to>
      <xdr:col>5</xdr:col>
      <xdr:colOff>766464</xdr:colOff>
      <xdr:row>323</xdr:row>
      <xdr:rowOff>238124</xdr:rowOff>
    </xdr:to>
    <xdr:pic>
      <xdr:nvPicPr>
        <xdr:cNvPr id="183" name="Picture 182"/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90763725"/>
          <a:ext cx="737889" cy="638174"/>
        </a:xfrm>
        <a:prstGeom prst="rect">
          <a:avLst/>
        </a:prstGeom>
      </xdr:spPr>
    </xdr:pic>
    <xdr:clientData/>
  </xdr:twoCellAnchor>
  <xdr:twoCellAnchor editAs="oneCell">
    <xdr:from>
      <xdr:col>5</xdr:col>
      <xdr:colOff>704850</xdr:colOff>
      <xdr:row>322</xdr:row>
      <xdr:rowOff>257175</xdr:rowOff>
    </xdr:from>
    <xdr:to>
      <xdr:col>6</xdr:col>
      <xdr:colOff>60152</xdr:colOff>
      <xdr:row>324</xdr:row>
      <xdr:rowOff>76199</xdr:rowOff>
    </xdr:to>
    <xdr:pic>
      <xdr:nvPicPr>
        <xdr:cNvPr id="184" name="Picture 183"/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90982800"/>
          <a:ext cx="793577" cy="69532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323</xdr:row>
      <xdr:rowOff>228599</xdr:rowOff>
    </xdr:from>
    <xdr:to>
      <xdr:col>5</xdr:col>
      <xdr:colOff>752475</xdr:colOff>
      <xdr:row>324</xdr:row>
      <xdr:rowOff>390524</xdr:rowOff>
    </xdr:to>
    <xdr:pic>
      <xdr:nvPicPr>
        <xdr:cNvPr id="185" name="Picture 184"/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91392374"/>
          <a:ext cx="600075" cy="600075"/>
        </a:xfrm>
        <a:prstGeom prst="rect">
          <a:avLst/>
        </a:prstGeom>
      </xdr:spPr>
    </xdr:pic>
    <xdr:clientData/>
  </xdr:twoCellAnchor>
  <xdr:twoCellAnchor editAs="oneCell">
    <xdr:from>
      <xdr:col>5</xdr:col>
      <xdr:colOff>733426</xdr:colOff>
      <xdr:row>325</xdr:row>
      <xdr:rowOff>161925</xdr:rowOff>
    </xdr:from>
    <xdr:to>
      <xdr:col>5</xdr:col>
      <xdr:colOff>1414464</xdr:colOff>
      <xdr:row>326</xdr:row>
      <xdr:rowOff>419100</xdr:rowOff>
    </xdr:to>
    <xdr:pic>
      <xdr:nvPicPr>
        <xdr:cNvPr id="186" name="Picture 185"/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6" y="92202000"/>
          <a:ext cx="681038" cy="69532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325</xdr:row>
      <xdr:rowOff>28574</xdr:rowOff>
    </xdr:from>
    <xdr:to>
      <xdr:col>5</xdr:col>
      <xdr:colOff>762000</xdr:colOff>
      <xdr:row>326</xdr:row>
      <xdr:rowOff>323849</xdr:rowOff>
    </xdr:to>
    <xdr:pic>
      <xdr:nvPicPr>
        <xdr:cNvPr id="187" name="Picture 186"/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92068649"/>
          <a:ext cx="733425" cy="73342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232</xdr:row>
      <xdr:rowOff>171450</xdr:rowOff>
    </xdr:from>
    <xdr:to>
      <xdr:col>5</xdr:col>
      <xdr:colOff>1352550</xdr:colOff>
      <xdr:row>236</xdr:row>
      <xdr:rowOff>47625</xdr:rowOff>
    </xdr:to>
    <xdr:pic>
      <xdr:nvPicPr>
        <xdr:cNvPr id="188" name="Picture 65" descr="bia-mica-a4-loai-day-100-to.gif"/>
        <xdr:cNvPicPr>
          <a:picLocks noChangeAspect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68665725"/>
          <a:ext cx="12477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331</xdr:row>
      <xdr:rowOff>9525</xdr:rowOff>
    </xdr:from>
    <xdr:to>
      <xdr:col>5</xdr:col>
      <xdr:colOff>657225</xdr:colOff>
      <xdr:row>332</xdr:row>
      <xdr:rowOff>238125</xdr:rowOff>
    </xdr:to>
    <xdr:pic>
      <xdr:nvPicPr>
        <xdr:cNvPr id="189" name="Picture 59" descr="Giấy Note 2x3"/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4049850"/>
          <a:ext cx="6381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723900</xdr:colOff>
      <xdr:row>331</xdr:row>
      <xdr:rowOff>9525</xdr:rowOff>
    </xdr:from>
    <xdr:to>
      <xdr:col>6</xdr:col>
      <xdr:colOff>0</xdr:colOff>
      <xdr:row>332</xdr:row>
      <xdr:rowOff>257175</xdr:rowOff>
    </xdr:to>
    <xdr:pic>
      <xdr:nvPicPr>
        <xdr:cNvPr id="190" name="Picture 61" descr="Giấy giao việc 3 x 4"/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94049850"/>
          <a:ext cx="7143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295275</xdr:colOff>
      <xdr:row>333</xdr:row>
      <xdr:rowOff>76199</xdr:rowOff>
    </xdr:from>
    <xdr:to>
      <xdr:col>5</xdr:col>
      <xdr:colOff>1085850</xdr:colOff>
      <xdr:row>335</xdr:row>
      <xdr:rowOff>123824</xdr:rowOff>
    </xdr:to>
    <xdr:pic>
      <xdr:nvPicPr>
        <xdr:cNvPr id="191" name="Picture 29" descr="12999132064-màu"/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94668974"/>
          <a:ext cx="7905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180975</xdr:colOff>
      <xdr:row>336</xdr:row>
      <xdr:rowOff>161925</xdr:rowOff>
    </xdr:from>
    <xdr:to>
      <xdr:col>5</xdr:col>
      <xdr:colOff>1190625</xdr:colOff>
      <xdr:row>338</xdr:row>
      <xdr:rowOff>257175</xdr:rowOff>
    </xdr:to>
    <xdr:pic>
      <xdr:nvPicPr>
        <xdr:cNvPr id="192" name="Picture 30881" descr="Hình ảnh của Giấy Note (1,5x2)"/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95583375"/>
          <a:ext cx="10096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343</xdr:row>
      <xdr:rowOff>19051</xdr:rowOff>
    </xdr:from>
    <xdr:to>
      <xdr:col>5</xdr:col>
      <xdr:colOff>504825</xdr:colOff>
      <xdr:row>344</xdr:row>
      <xdr:rowOff>221674</xdr:rowOff>
    </xdr:to>
    <xdr:pic>
      <xdr:nvPicPr>
        <xdr:cNvPr id="193" name="Picture 31" descr="NC8xNy8yMDEzIDExOjE3OjE1IEFN"/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97288351"/>
          <a:ext cx="476250" cy="4978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733425</xdr:colOff>
      <xdr:row>343</xdr:row>
      <xdr:rowOff>28575</xdr:rowOff>
    </xdr:from>
    <xdr:to>
      <xdr:col>5</xdr:col>
      <xdr:colOff>1402928</xdr:colOff>
      <xdr:row>344</xdr:row>
      <xdr:rowOff>234950</xdr:rowOff>
    </xdr:to>
    <xdr:pic>
      <xdr:nvPicPr>
        <xdr:cNvPr id="196" name="Picture 195"/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5" y="97297875"/>
          <a:ext cx="669503" cy="501650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428625</xdr:colOff>
      <xdr:row>344</xdr:row>
      <xdr:rowOff>180976</xdr:rowOff>
    </xdr:from>
    <xdr:to>
      <xdr:col>5</xdr:col>
      <xdr:colOff>1047750</xdr:colOff>
      <xdr:row>345</xdr:row>
      <xdr:rowOff>266701</xdr:rowOff>
    </xdr:to>
    <xdr:pic>
      <xdr:nvPicPr>
        <xdr:cNvPr id="197" name="Picture 196"/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5" y="97745551"/>
          <a:ext cx="619125" cy="38100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76201</xdr:colOff>
      <xdr:row>339</xdr:row>
      <xdr:rowOff>38101</xdr:rowOff>
    </xdr:from>
    <xdr:to>
      <xdr:col>5</xdr:col>
      <xdr:colOff>581025</xdr:colOff>
      <xdr:row>340</xdr:row>
      <xdr:rowOff>266700</xdr:rowOff>
    </xdr:to>
    <xdr:pic>
      <xdr:nvPicPr>
        <xdr:cNvPr id="198" name="Picture 197"/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1" y="96288226"/>
          <a:ext cx="504824" cy="504824"/>
        </a:xfrm>
        <a:prstGeom prst="rect">
          <a:avLst/>
        </a:prstGeom>
      </xdr:spPr>
    </xdr:pic>
    <xdr:clientData/>
  </xdr:twoCellAnchor>
  <xdr:twoCellAnchor editAs="oneCell">
    <xdr:from>
      <xdr:col>5</xdr:col>
      <xdr:colOff>800100</xdr:colOff>
      <xdr:row>339</xdr:row>
      <xdr:rowOff>209550</xdr:rowOff>
    </xdr:from>
    <xdr:to>
      <xdr:col>5</xdr:col>
      <xdr:colOff>1352550</xdr:colOff>
      <xdr:row>341</xdr:row>
      <xdr:rowOff>209550</xdr:rowOff>
    </xdr:to>
    <xdr:pic>
      <xdr:nvPicPr>
        <xdr:cNvPr id="199" name="Picture 198"/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7450" y="96459675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328</xdr:row>
      <xdr:rowOff>9524</xdr:rowOff>
    </xdr:from>
    <xdr:to>
      <xdr:col>5</xdr:col>
      <xdr:colOff>752475</xdr:colOff>
      <xdr:row>329</xdr:row>
      <xdr:rowOff>352424</xdr:rowOff>
    </xdr:to>
    <xdr:pic>
      <xdr:nvPicPr>
        <xdr:cNvPr id="194" name="Picture 118" descr="Fim fax 57E"/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93116399"/>
          <a:ext cx="714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752475</xdr:colOff>
      <xdr:row>328</xdr:row>
      <xdr:rowOff>142875</xdr:rowOff>
    </xdr:from>
    <xdr:to>
      <xdr:col>5</xdr:col>
      <xdr:colOff>1425575</xdr:colOff>
      <xdr:row>329</xdr:row>
      <xdr:rowOff>276225</xdr:rowOff>
    </xdr:to>
    <xdr:pic>
      <xdr:nvPicPr>
        <xdr:cNvPr id="195" name="Picture 116" descr="Giấy fax sakura"/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93249750"/>
          <a:ext cx="6731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114301</xdr:colOff>
      <xdr:row>346</xdr:row>
      <xdr:rowOff>180654</xdr:rowOff>
    </xdr:from>
    <xdr:to>
      <xdr:col>5</xdr:col>
      <xdr:colOff>781051</xdr:colOff>
      <xdr:row>350</xdr:row>
      <xdr:rowOff>76394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1651" y="98335779"/>
          <a:ext cx="666750" cy="657740"/>
        </a:xfrm>
        <a:prstGeom prst="rect">
          <a:avLst/>
        </a:prstGeom>
      </xdr:spPr>
    </xdr:pic>
    <xdr:clientData/>
  </xdr:twoCellAnchor>
  <xdr:twoCellAnchor editAs="oneCell">
    <xdr:from>
      <xdr:col>5</xdr:col>
      <xdr:colOff>721371</xdr:colOff>
      <xdr:row>349</xdr:row>
      <xdr:rowOff>76200</xdr:rowOff>
    </xdr:from>
    <xdr:to>
      <xdr:col>5</xdr:col>
      <xdr:colOff>1399935</xdr:colOff>
      <xdr:row>351</xdr:row>
      <xdr:rowOff>95249</xdr:rowOff>
    </xdr:to>
    <xdr:pic>
      <xdr:nvPicPr>
        <xdr:cNvPr id="53" name="Picture 52"/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8721" y="98802825"/>
          <a:ext cx="678564" cy="400049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200026</xdr:colOff>
      <xdr:row>350</xdr:row>
      <xdr:rowOff>100767</xdr:rowOff>
    </xdr:from>
    <xdr:to>
      <xdr:col>5</xdr:col>
      <xdr:colOff>771526</xdr:colOff>
      <xdr:row>353</xdr:row>
      <xdr:rowOff>152399</xdr:rowOff>
    </xdr:to>
    <xdr:pic>
      <xdr:nvPicPr>
        <xdr:cNvPr id="57" name="Picture 56"/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6" y="99017892"/>
          <a:ext cx="571500" cy="632657"/>
        </a:xfrm>
        <a:prstGeom prst="rect">
          <a:avLst/>
        </a:prstGeom>
      </xdr:spPr>
    </xdr:pic>
    <xdr:clientData/>
  </xdr:twoCellAnchor>
  <xdr:twoCellAnchor editAs="oneCell">
    <xdr:from>
      <xdr:col>5</xdr:col>
      <xdr:colOff>800100</xdr:colOff>
      <xdr:row>355</xdr:row>
      <xdr:rowOff>47625</xdr:rowOff>
    </xdr:from>
    <xdr:to>
      <xdr:col>5</xdr:col>
      <xdr:colOff>1400175</xdr:colOff>
      <xdr:row>358</xdr:row>
      <xdr:rowOff>76200</xdr:rowOff>
    </xdr:to>
    <xdr:pic>
      <xdr:nvPicPr>
        <xdr:cNvPr id="200" name="Picture 112" descr="hộp cắm bút xoay nhỏ"/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99936300"/>
          <a:ext cx="6000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819150</xdr:colOff>
      <xdr:row>358</xdr:row>
      <xdr:rowOff>38282</xdr:rowOff>
    </xdr:from>
    <xdr:to>
      <xdr:col>5</xdr:col>
      <xdr:colOff>809625</xdr:colOff>
      <xdr:row>362</xdr:row>
      <xdr:rowOff>19050</xdr:rowOff>
    </xdr:to>
    <xdr:pic>
      <xdr:nvPicPr>
        <xdr:cNvPr id="59" name="Picture 58"/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0" y="100498457"/>
          <a:ext cx="847725" cy="742768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857251</xdr:colOff>
      <xdr:row>359</xdr:row>
      <xdr:rowOff>0</xdr:rowOff>
    </xdr:from>
    <xdr:to>
      <xdr:col>5</xdr:col>
      <xdr:colOff>1362075</xdr:colOff>
      <xdr:row>361</xdr:row>
      <xdr:rowOff>180974</xdr:rowOff>
    </xdr:to>
    <xdr:pic>
      <xdr:nvPicPr>
        <xdr:cNvPr id="63" name="Picture 62"/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1" y="100650675"/>
          <a:ext cx="504824" cy="561974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355</xdr:row>
      <xdr:rowOff>47625</xdr:rowOff>
    </xdr:from>
    <xdr:to>
      <xdr:col>5</xdr:col>
      <xdr:colOff>714375</xdr:colOff>
      <xdr:row>358</xdr:row>
      <xdr:rowOff>104775</xdr:rowOff>
    </xdr:to>
    <xdr:pic>
      <xdr:nvPicPr>
        <xdr:cNvPr id="70" name="Picture 69"/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99936300"/>
          <a:ext cx="628650" cy="628650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362</xdr:row>
      <xdr:rowOff>85723</xdr:rowOff>
    </xdr:from>
    <xdr:to>
      <xdr:col>5</xdr:col>
      <xdr:colOff>704851</xdr:colOff>
      <xdr:row>364</xdr:row>
      <xdr:rowOff>219075</xdr:rowOff>
    </xdr:to>
    <xdr:pic>
      <xdr:nvPicPr>
        <xdr:cNvPr id="73" name="Picture 72"/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025" y="101307898"/>
          <a:ext cx="638176" cy="666752"/>
        </a:xfrm>
        <a:prstGeom prst="rect">
          <a:avLst/>
        </a:prstGeom>
      </xdr:spPr>
    </xdr:pic>
    <xdr:clientData/>
  </xdr:twoCellAnchor>
  <xdr:twoCellAnchor editAs="oneCell">
    <xdr:from>
      <xdr:col>5</xdr:col>
      <xdr:colOff>752475</xdr:colOff>
      <xdr:row>362</xdr:row>
      <xdr:rowOff>161924</xdr:rowOff>
    </xdr:from>
    <xdr:to>
      <xdr:col>5</xdr:col>
      <xdr:colOff>1314450</xdr:colOff>
      <xdr:row>364</xdr:row>
      <xdr:rowOff>190499</xdr:rowOff>
    </xdr:to>
    <xdr:pic>
      <xdr:nvPicPr>
        <xdr:cNvPr id="77" name="Picture 76"/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9825" y="101384099"/>
          <a:ext cx="561975" cy="561975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381</xdr:row>
      <xdr:rowOff>38100</xdr:rowOff>
    </xdr:from>
    <xdr:to>
      <xdr:col>5</xdr:col>
      <xdr:colOff>762000</xdr:colOff>
      <xdr:row>382</xdr:row>
      <xdr:rowOff>285750</xdr:rowOff>
    </xdr:to>
    <xdr:pic>
      <xdr:nvPicPr>
        <xdr:cNvPr id="201" name="Picture 109" descr="Keo VP nho "/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107394375"/>
          <a:ext cx="6858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708425</xdr:colOff>
      <xdr:row>381</xdr:row>
      <xdr:rowOff>286724</xdr:rowOff>
    </xdr:from>
    <xdr:to>
      <xdr:col>5</xdr:col>
      <xdr:colOff>1403445</xdr:colOff>
      <xdr:row>384</xdr:row>
      <xdr:rowOff>300644</xdr:rowOff>
    </xdr:to>
    <xdr:pic>
      <xdr:nvPicPr>
        <xdr:cNvPr id="105" name="Picture 104"/>
        <xdr:cNvPicPr>
          <a:picLocks noChangeAspect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133189">
          <a:off x="6059125" y="107759649"/>
          <a:ext cx="928320" cy="695020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133351</xdr:colOff>
      <xdr:row>383</xdr:row>
      <xdr:rowOff>28575</xdr:rowOff>
    </xdr:from>
    <xdr:to>
      <xdr:col>5</xdr:col>
      <xdr:colOff>676275</xdr:colOff>
      <xdr:row>384</xdr:row>
      <xdr:rowOff>266699</xdr:rowOff>
    </xdr:to>
    <xdr:pic>
      <xdr:nvPicPr>
        <xdr:cNvPr id="119" name="Picture 118"/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1" y="107994450"/>
          <a:ext cx="542924" cy="542924"/>
        </a:xfrm>
        <a:prstGeom prst="rect">
          <a:avLst/>
        </a:prstGeom>
      </xdr:spPr>
    </xdr:pic>
    <xdr:clientData/>
  </xdr:twoCellAnchor>
  <xdr:twoCellAnchor editAs="oneCell">
    <xdr:from>
      <xdr:col>5</xdr:col>
      <xdr:colOff>542925</xdr:colOff>
      <xdr:row>449</xdr:row>
      <xdr:rowOff>19050</xdr:rowOff>
    </xdr:from>
    <xdr:to>
      <xdr:col>5</xdr:col>
      <xdr:colOff>1400175</xdr:colOff>
      <xdr:row>452</xdr:row>
      <xdr:rowOff>95250</xdr:rowOff>
    </xdr:to>
    <xdr:pic>
      <xdr:nvPicPr>
        <xdr:cNvPr id="202" name="Picture 120" descr="mực dấu Shinyjpg"/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21272300"/>
          <a:ext cx="8572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847725</xdr:colOff>
      <xdr:row>449</xdr:row>
      <xdr:rowOff>83706</xdr:rowOff>
    </xdr:from>
    <xdr:to>
      <xdr:col>5</xdr:col>
      <xdr:colOff>590550</xdr:colOff>
      <xdr:row>452</xdr:row>
      <xdr:rowOff>38100</xdr:rowOff>
    </xdr:to>
    <xdr:pic>
      <xdr:nvPicPr>
        <xdr:cNvPr id="120" name="Picture 119"/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5" y="121336956"/>
          <a:ext cx="600075" cy="525894"/>
        </a:xfrm>
        <a:prstGeom prst="rect">
          <a:avLst/>
        </a:prstGeom>
      </xdr:spPr>
    </xdr:pic>
    <xdr:clientData/>
  </xdr:twoCellAnchor>
  <xdr:twoCellAnchor editAs="oneCell">
    <xdr:from>
      <xdr:col>5</xdr:col>
      <xdr:colOff>447675</xdr:colOff>
      <xdr:row>451</xdr:row>
      <xdr:rowOff>190499</xdr:rowOff>
    </xdr:from>
    <xdr:to>
      <xdr:col>5</xdr:col>
      <xdr:colOff>1009650</xdr:colOff>
      <xdr:row>454</xdr:row>
      <xdr:rowOff>180974</xdr:rowOff>
    </xdr:to>
    <xdr:pic>
      <xdr:nvPicPr>
        <xdr:cNvPr id="128" name="Picture 127"/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5025" y="121824749"/>
          <a:ext cx="561975" cy="561975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581025</xdr:colOff>
      <xdr:row>557</xdr:row>
      <xdr:rowOff>180975</xdr:rowOff>
    </xdr:from>
    <xdr:to>
      <xdr:col>5</xdr:col>
      <xdr:colOff>1428750</xdr:colOff>
      <xdr:row>561</xdr:row>
      <xdr:rowOff>85725</xdr:rowOff>
    </xdr:to>
    <xdr:pic>
      <xdr:nvPicPr>
        <xdr:cNvPr id="203" name="Picture 126" descr="bang muc may in kim epson lq 300"/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8375" y="142008225"/>
          <a:ext cx="8477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66676</xdr:colOff>
      <xdr:row>552</xdr:row>
      <xdr:rowOff>9525</xdr:rowOff>
    </xdr:from>
    <xdr:to>
      <xdr:col>5</xdr:col>
      <xdr:colOff>752475</xdr:colOff>
      <xdr:row>555</xdr:row>
      <xdr:rowOff>123824</xdr:rowOff>
    </xdr:to>
    <xdr:pic>
      <xdr:nvPicPr>
        <xdr:cNvPr id="132" name="Picture 131"/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026" y="140884275"/>
          <a:ext cx="685799" cy="685799"/>
        </a:xfrm>
        <a:prstGeom prst="rect">
          <a:avLst/>
        </a:prstGeom>
      </xdr:spPr>
    </xdr:pic>
    <xdr:clientData/>
  </xdr:twoCellAnchor>
  <xdr:twoCellAnchor editAs="oneCell">
    <xdr:from>
      <xdr:col>5</xdr:col>
      <xdr:colOff>790575</xdr:colOff>
      <xdr:row>552</xdr:row>
      <xdr:rowOff>38099</xdr:rowOff>
    </xdr:from>
    <xdr:to>
      <xdr:col>5</xdr:col>
      <xdr:colOff>1383507</xdr:colOff>
      <xdr:row>556</xdr:row>
      <xdr:rowOff>161925</xdr:rowOff>
    </xdr:to>
    <xdr:pic>
      <xdr:nvPicPr>
        <xdr:cNvPr id="143" name="Picture 142"/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7925" y="140912849"/>
          <a:ext cx="592932" cy="885826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555</xdr:row>
      <xdr:rowOff>66675</xdr:rowOff>
    </xdr:from>
    <xdr:to>
      <xdr:col>5</xdr:col>
      <xdr:colOff>734297</xdr:colOff>
      <xdr:row>558</xdr:row>
      <xdr:rowOff>158749</xdr:rowOff>
    </xdr:to>
    <xdr:pic>
      <xdr:nvPicPr>
        <xdr:cNvPr id="168" name="Picture 167"/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41512925"/>
          <a:ext cx="677147" cy="663574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432</xdr:row>
      <xdr:rowOff>104775</xdr:rowOff>
    </xdr:from>
    <xdr:to>
      <xdr:col>5</xdr:col>
      <xdr:colOff>876300</xdr:colOff>
      <xdr:row>435</xdr:row>
      <xdr:rowOff>161925</xdr:rowOff>
    </xdr:to>
    <xdr:pic>
      <xdr:nvPicPr>
        <xdr:cNvPr id="204" name="Picture 122" descr="casio-hl122tv-ok"/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18119525"/>
          <a:ext cx="838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439</xdr:row>
      <xdr:rowOff>161925</xdr:rowOff>
    </xdr:from>
    <xdr:to>
      <xdr:col>5</xdr:col>
      <xdr:colOff>771525</xdr:colOff>
      <xdr:row>443</xdr:row>
      <xdr:rowOff>152400</xdr:rowOff>
    </xdr:to>
    <xdr:pic>
      <xdr:nvPicPr>
        <xdr:cNvPr id="205" name="Picture 123" descr="may tinh ax-12s"/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19510175"/>
          <a:ext cx="752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628650</xdr:colOff>
      <xdr:row>435</xdr:row>
      <xdr:rowOff>142875</xdr:rowOff>
    </xdr:from>
    <xdr:to>
      <xdr:col>5</xdr:col>
      <xdr:colOff>1371600</xdr:colOff>
      <xdr:row>440</xdr:row>
      <xdr:rowOff>19050</xdr:rowOff>
    </xdr:to>
    <xdr:pic>
      <xdr:nvPicPr>
        <xdr:cNvPr id="206" name="Picture 125" descr="may tính 9933"/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8729125"/>
          <a:ext cx="7429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512</xdr:row>
      <xdr:rowOff>9525</xdr:rowOff>
    </xdr:from>
    <xdr:to>
      <xdr:col>5</xdr:col>
      <xdr:colOff>1238250</xdr:colOff>
      <xdr:row>515</xdr:row>
      <xdr:rowOff>123825</xdr:rowOff>
    </xdr:to>
    <xdr:pic>
      <xdr:nvPicPr>
        <xdr:cNvPr id="207" name="Picture 131" descr="phieu-nhap-kho-3-lien-loai-day-a5"/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0700" y="133264275"/>
          <a:ext cx="11049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508</xdr:row>
      <xdr:rowOff>57150</xdr:rowOff>
    </xdr:from>
    <xdr:to>
      <xdr:col>5</xdr:col>
      <xdr:colOff>857250</xdr:colOff>
      <xdr:row>512</xdr:row>
      <xdr:rowOff>19050</xdr:rowOff>
    </xdr:to>
    <xdr:pic>
      <xdr:nvPicPr>
        <xdr:cNvPr id="208" name="Picture 129" descr="phieu_xuat_kho_2_lien"/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32549900"/>
          <a:ext cx="838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504</xdr:row>
      <xdr:rowOff>76200</xdr:rowOff>
    </xdr:from>
    <xdr:to>
      <xdr:col>5</xdr:col>
      <xdr:colOff>1409700</xdr:colOff>
      <xdr:row>507</xdr:row>
      <xdr:rowOff>133350</xdr:rowOff>
    </xdr:to>
    <xdr:pic>
      <xdr:nvPicPr>
        <xdr:cNvPr id="209" name="Picture 127" descr="phieu-thu-2-lien-lon_1315789831_2"/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131806950"/>
          <a:ext cx="9429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496</xdr:row>
      <xdr:rowOff>16059</xdr:rowOff>
    </xdr:from>
    <xdr:to>
      <xdr:col>5</xdr:col>
      <xdr:colOff>1381125</xdr:colOff>
      <xdr:row>500</xdr:row>
      <xdr:rowOff>28575</xdr:rowOff>
    </xdr:to>
    <xdr:pic>
      <xdr:nvPicPr>
        <xdr:cNvPr id="210" name="Picture 209"/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30222809"/>
          <a:ext cx="1323975" cy="774516"/>
        </a:xfrm>
        <a:prstGeom prst="rect">
          <a:avLst/>
        </a:prstGeom>
      </xdr:spPr>
    </xdr:pic>
    <xdr:clientData/>
  </xdr:twoCellAnchor>
  <xdr:twoCellAnchor editAs="oneCell">
    <xdr:from>
      <xdr:col>5</xdr:col>
      <xdr:colOff>340189</xdr:colOff>
      <xdr:row>500</xdr:row>
      <xdr:rowOff>63962</xdr:rowOff>
    </xdr:from>
    <xdr:to>
      <xdr:col>5</xdr:col>
      <xdr:colOff>962560</xdr:colOff>
      <xdr:row>502</xdr:row>
      <xdr:rowOff>152400</xdr:rowOff>
    </xdr:to>
    <xdr:pic>
      <xdr:nvPicPr>
        <xdr:cNvPr id="211" name="Picture 210"/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884006" y="130956245"/>
          <a:ext cx="469438" cy="622371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487</xdr:row>
      <xdr:rowOff>152400</xdr:rowOff>
    </xdr:from>
    <xdr:to>
      <xdr:col>5</xdr:col>
      <xdr:colOff>1260474</xdr:colOff>
      <xdr:row>492</xdr:row>
      <xdr:rowOff>66674</xdr:rowOff>
    </xdr:to>
    <xdr:pic>
      <xdr:nvPicPr>
        <xdr:cNvPr id="212" name="Picture 211"/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128644650"/>
          <a:ext cx="1155699" cy="86677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405</xdr:row>
      <xdr:rowOff>57149</xdr:rowOff>
    </xdr:from>
    <xdr:to>
      <xdr:col>5</xdr:col>
      <xdr:colOff>638175</xdr:colOff>
      <xdr:row>408</xdr:row>
      <xdr:rowOff>95249</xdr:rowOff>
    </xdr:to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495925" y="112528349"/>
          <a:ext cx="609600" cy="609600"/>
        </a:xfrm>
        <a:prstGeom prst="rect">
          <a:avLst/>
        </a:prstGeom>
      </xdr:spPr>
    </xdr:pic>
    <xdr:clientData/>
  </xdr:twoCellAnchor>
  <xdr:twoCellAnchor editAs="oneCell">
    <xdr:from>
      <xdr:col>5</xdr:col>
      <xdr:colOff>733425</xdr:colOff>
      <xdr:row>405</xdr:row>
      <xdr:rowOff>66674</xdr:rowOff>
    </xdr:from>
    <xdr:to>
      <xdr:col>5</xdr:col>
      <xdr:colOff>1333500</xdr:colOff>
      <xdr:row>408</xdr:row>
      <xdr:rowOff>95249</xdr:rowOff>
    </xdr:to>
    <xdr:pic>
      <xdr:nvPicPr>
        <xdr:cNvPr id="67" name="Picture 66"/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5" y="112537874"/>
          <a:ext cx="600075" cy="600075"/>
        </a:xfrm>
        <a:prstGeom prst="rect">
          <a:avLst/>
        </a:prstGeom>
      </xdr:spPr>
    </xdr:pic>
    <xdr:clientData/>
  </xdr:twoCellAnchor>
  <xdr:twoCellAnchor editAs="oneCell">
    <xdr:from>
      <xdr:col>5</xdr:col>
      <xdr:colOff>76201</xdr:colOff>
      <xdr:row>456</xdr:row>
      <xdr:rowOff>188214</xdr:rowOff>
    </xdr:from>
    <xdr:to>
      <xdr:col>5</xdr:col>
      <xdr:colOff>1371600</xdr:colOff>
      <xdr:row>460</xdr:row>
      <xdr:rowOff>190499</xdr:rowOff>
    </xdr:to>
    <xdr:pic>
      <xdr:nvPicPr>
        <xdr:cNvPr id="213" name="Picture 212"/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1" y="122774964"/>
          <a:ext cx="1295399" cy="764285"/>
        </a:xfrm>
        <a:prstGeom prst="rect">
          <a:avLst/>
        </a:prstGeom>
      </xdr:spPr>
    </xdr:pic>
    <xdr:clientData/>
  </xdr:twoCellAnchor>
  <xdr:twoCellAnchor editAs="oneCell">
    <xdr:from>
      <xdr:col>5</xdr:col>
      <xdr:colOff>85724</xdr:colOff>
      <xdr:row>464</xdr:row>
      <xdr:rowOff>0</xdr:rowOff>
    </xdr:from>
    <xdr:to>
      <xdr:col>5</xdr:col>
      <xdr:colOff>1390649</xdr:colOff>
      <xdr:row>470</xdr:row>
      <xdr:rowOff>57150</xdr:rowOff>
    </xdr:to>
    <xdr:pic>
      <xdr:nvPicPr>
        <xdr:cNvPr id="214" name="Picture 213"/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4" y="124110750"/>
          <a:ext cx="1304925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473</xdr:row>
      <xdr:rowOff>117006</xdr:rowOff>
    </xdr:from>
    <xdr:to>
      <xdr:col>5</xdr:col>
      <xdr:colOff>1295400</xdr:colOff>
      <xdr:row>478</xdr:row>
      <xdr:rowOff>171449</xdr:rowOff>
    </xdr:to>
    <xdr:pic>
      <xdr:nvPicPr>
        <xdr:cNvPr id="215" name="Picture 214"/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0225" y="125942256"/>
          <a:ext cx="1152525" cy="1006943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479</xdr:row>
      <xdr:rowOff>118110</xdr:rowOff>
    </xdr:from>
    <xdr:to>
      <xdr:col>5</xdr:col>
      <xdr:colOff>1228725</xdr:colOff>
      <xdr:row>484</xdr:row>
      <xdr:rowOff>19050</xdr:rowOff>
    </xdr:to>
    <xdr:pic>
      <xdr:nvPicPr>
        <xdr:cNvPr id="216" name="Picture 215"/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127086360"/>
          <a:ext cx="1066800" cy="85344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525</xdr:row>
      <xdr:rowOff>28574</xdr:rowOff>
    </xdr:from>
    <xdr:to>
      <xdr:col>5</xdr:col>
      <xdr:colOff>828675</xdr:colOff>
      <xdr:row>529</xdr:row>
      <xdr:rowOff>19049</xdr:rowOff>
    </xdr:to>
    <xdr:pic>
      <xdr:nvPicPr>
        <xdr:cNvPr id="217" name="Picture 216"/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35759824"/>
          <a:ext cx="752475" cy="752475"/>
        </a:xfrm>
        <a:prstGeom prst="rect">
          <a:avLst/>
        </a:prstGeom>
      </xdr:spPr>
    </xdr:pic>
    <xdr:clientData/>
  </xdr:twoCellAnchor>
  <xdr:twoCellAnchor editAs="oneCell">
    <xdr:from>
      <xdr:col>5</xdr:col>
      <xdr:colOff>647700</xdr:colOff>
      <xdr:row>528</xdr:row>
      <xdr:rowOff>145644</xdr:rowOff>
    </xdr:from>
    <xdr:to>
      <xdr:col>5</xdr:col>
      <xdr:colOff>1304925</xdr:colOff>
      <xdr:row>532</xdr:row>
      <xdr:rowOff>76199</xdr:rowOff>
    </xdr:to>
    <xdr:pic>
      <xdr:nvPicPr>
        <xdr:cNvPr id="218" name="Picture 217"/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5050" y="136448394"/>
          <a:ext cx="657225" cy="692555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531</xdr:row>
      <xdr:rowOff>114299</xdr:rowOff>
    </xdr:from>
    <xdr:to>
      <xdr:col>5</xdr:col>
      <xdr:colOff>742950</xdr:colOff>
      <xdr:row>534</xdr:row>
      <xdr:rowOff>123824</xdr:rowOff>
    </xdr:to>
    <xdr:pic>
      <xdr:nvPicPr>
        <xdr:cNvPr id="219" name="Picture 218"/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136988549"/>
          <a:ext cx="581025" cy="58102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540</xdr:row>
      <xdr:rowOff>5810</xdr:rowOff>
    </xdr:from>
    <xdr:to>
      <xdr:col>5</xdr:col>
      <xdr:colOff>1333500</xdr:colOff>
      <xdr:row>545</xdr:row>
      <xdr:rowOff>171450</xdr:rowOff>
    </xdr:to>
    <xdr:pic>
      <xdr:nvPicPr>
        <xdr:cNvPr id="220" name="Picture 219"/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138594560"/>
          <a:ext cx="1228725" cy="1118140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563</xdr:row>
      <xdr:rowOff>114300</xdr:rowOff>
    </xdr:from>
    <xdr:to>
      <xdr:col>5</xdr:col>
      <xdr:colOff>752475</xdr:colOff>
      <xdr:row>566</xdr:row>
      <xdr:rowOff>57150</xdr:rowOff>
    </xdr:to>
    <xdr:pic>
      <xdr:nvPicPr>
        <xdr:cNvPr id="221" name="Picture 149" descr="maxeell"/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3084550"/>
          <a:ext cx="6858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566</xdr:row>
      <xdr:rowOff>66675</xdr:rowOff>
    </xdr:from>
    <xdr:to>
      <xdr:col>5</xdr:col>
      <xdr:colOff>762000</xdr:colOff>
      <xdr:row>569</xdr:row>
      <xdr:rowOff>57150</xdr:rowOff>
    </xdr:to>
    <xdr:pic>
      <xdr:nvPicPr>
        <xdr:cNvPr id="222" name="Picture 150" descr="pin maxell aa"/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6875" y="143941800"/>
          <a:ext cx="7524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723900</xdr:colOff>
      <xdr:row>386</xdr:row>
      <xdr:rowOff>57150</xdr:rowOff>
    </xdr:from>
    <xdr:to>
      <xdr:col>5</xdr:col>
      <xdr:colOff>1285875</xdr:colOff>
      <xdr:row>387</xdr:row>
      <xdr:rowOff>285750</xdr:rowOff>
    </xdr:to>
    <xdr:pic>
      <xdr:nvPicPr>
        <xdr:cNvPr id="223" name="Picture 151" descr="sap-dem-tien"/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108823125"/>
          <a:ext cx="5619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666751</xdr:colOff>
      <xdr:row>563</xdr:row>
      <xdr:rowOff>114300</xdr:rowOff>
    </xdr:from>
    <xdr:to>
      <xdr:col>6</xdr:col>
      <xdr:colOff>0</xdr:colOff>
      <xdr:row>567</xdr:row>
      <xdr:rowOff>123824</xdr:rowOff>
    </xdr:to>
    <xdr:pic>
      <xdr:nvPicPr>
        <xdr:cNvPr id="224" name="Picture 223"/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1" y="143417925"/>
          <a:ext cx="771524" cy="771524"/>
        </a:xfrm>
        <a:prstGeom prst="rect">
          <a:avLst/>
        </a:prstGeom>
      </xdr:spPr>
    </xdr:pic>
    <xdr:clientData/>
  </xdr:twoCellAnchor>
  <xdr:twoCellAnchor editAs="oneCell">
    <xdr:from>
      <xdr:col>5</xdr:col>
      <xdr:colOff>38101</xdr:colOff>
      <xdr:row>569</xdr:row>
      <xdr:rowOff>76200</xdr:rowOff>
    </xdr:from>
    <xdr:to>
      <xdr:col>5</xdr:col>
      <xdr:colOff>657225</xdr:colOff>
      <xdr:row>572</xdr:row>
      <xdr:rowOff>85724</xdr:rowOff>
    </xdr:to>
    <xdr:pic>
      <xdr:nvPicPr>
        <xdr:cNvPr id="225" name="Picture 224"/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1" y="144522825"/>
          <a:ext cx="619124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704850</xdr:colOff>
      <xdr:row>568</xdr:row>
      <xdr:rowOff>130160</xdr:rowOff>
    </xdr:from>
    <xdr:to>
      <xdr:col>5</xdr:col>
      <xdr:colOff>1285875</xdr:colOff>
      <xdr:row>572</xdr:row>
      <xdr:rowOff>676</xdr:rowOff>
    </xdr:to>
    <xdr:pic>
      <xdr:nvPicPr>
        <xdr:cNvPr id="226" name="Picture 225"/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144386285"/>
          <a:ext cx="581025" cy="670616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400050</xdr:colOff>
      <xdr:row>377</xdr:row>
      <xdr:rowOff>266700</xdr:rowOff>
    </xdr:from>
    <xdr:to>
      <xdr:col>5</xdr:col>
      <xdr:colOff>1066800</xdr:colOff>
      <xdr:row>379</xdr:row>
      <xdr:rowOff>276225</xdr:rowOff>
    </xdr:to>
    <xdr:pic>
      <xdr:nvPicPr>
        <xdr:cNvPr id="227" name="Picture 226"/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1300" y="106518075"/>
          <a:ext cx="666750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95249</xdr:rowOff>
    </xdr:from>
    <xdr:to>
      <xdr:col>2</xdr:col>
      <xdr:colOff>9525</xdr:colOff>
      <xdr:row>4</xdr:row>
      <xdr:rowOff>390524</xdr:rowOff>
    </xdr:to>
    <xdr:grpSp>
      <xdr:nvGrpSpPr>
        <xdr:cNvPr id="7" name="Group 6"/>
        <xdr:cNvGrpSpPr/>
      </xdr:nvGrpSpPr>
      <xdr:grpSpPr>
        <a:xfrm>
          <a:off x="0" y="95249"/>
          <a:ext cx="1047750" cy="1143000"/>
          <a:chOff x="2040729" y="2038144"/>
          <a:chExt cx="1748550" cy="1353508"/>
        </a:xfrm>
      </xdr:grpSpPr>
      <xdr:sp macro="" textlink="">
        <xdr:nvSpPr>
          <xdr:cNvPr id="8" name="Oval 7"/>
          <xdr:cNvSpPr/>
        </xdr:nvSpPr>
        <xdr:spPr>
          <a:xfrm>
            <a:off x="2326860" y="2074728"/>
            <a:ext cx="1287564" cy="975501"/>
          </a:xfrm>
          <a:prstGeom prst="ellipse">
            <a:avLst/>
          </a:prstGeom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" name="TextBox 5"/>
          <xdr:cNvSpPr txBox="1"/>
        </xdr:nvSpPr>
        <xdr:spPr>
          <a:xfrm>
            <a:off x="2421450" y="2038144"/>
            <a:ext cx="1156423" cy="1353508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soft" dir="t">
                <a:rot lat="0" lon="0" rev="15600000"/>
              </a:lightRig>
            </a:scene3d>
            <a:sp3d extrusionH="57150" prstMaterial="softEdge">
              <a:bevelT w="25400" h="38100"/>
            </a:sp3d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3000" b="1">
                <a:ln/>
                <a:solidFill>
                  <a:schemeClr val="accent2">
                    <a:lumMod val="75000"/>
                  </a:schemeClr>
                </a:solidFill>
                <a:latin typeface="Berlin Sans FB" panose="020E0602020502020306" pitchFamily="34" charset="0"/>
              </a:rPr>
              <a:t>T</a:t>
            </a:r>
            <a:r>
              <a:rPr lang="en-US" sz="3000" b="1">
                <a:ln/>
                <a:solidFill>
                  <a:srgbClr val="002060"/>
                </a:solidFill>
                <a:latin typeface="Berlin Sans FB" panose="020E0602020502020306" pitchFamily="34" charset="0"/>
              </a:rPr>
              <a:t>L</a:t>
            </a:r>
          </a:p>
          <a:p>
            <a:pPr algn="ctr"/>
            <a:endParaRPr lang="en-US" sz="5000" b="1">
              <a:ln/>
              <a:solidFill>
                <a:schemeClr val="accent5">
                  <a:lumMod val="75000"/>
                </a:schemeClr>
              </a:solidFill>
              <a:latin typeface="Berlin Sans FB" panose="020E0602020502020306" pitchFamily="34" charset="0"/>
            </a:endParaRPr>
          </a:p>
        </xdr:txBody>
      </xdr:sp>
      <xdr:sp macro="" textlink="">
        <xdr:nvSpPr>
          <xdr:cNvPr id="10" name="TextBox 8"/>
          <xdr:cNvSpPr txBox="1"/>
        </xdr:nvSpPr>
        <xdr:spPr>
          <a:xfrm>
            <a:off x="2040729" y="2584567"/>
            <a:ext cx="1748550" cy="37163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000" b="1">
                <a:solidFill>
                  <a:srgbClr val="002060"/>
                </a:solidFill>
                <a:latin typeface="Juice ITC" panose="04040403040A02020202" pitchFamily="82" charset="0"/>
              </a:rPr>
              <a:t>          TL Stationery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9"/>
  <sheetViews>
    <sheetView tabSelected="1" workbookViewId="0">
      <selection activeCell="I8" sqref="I8"/>
    </sheetView>
  </sheetViews>
  <sheetFormatPr defaultRowHeight="15" x14ac:dyDescent="0.25"/>
  <cols>
    <col min="1" max="1" width="7" customWidth="1"/>
    <col min="2" max="2" width="42.7109375" customWidth="1"/>
    <col min="3" max="3" width="8.5703125" customWidth="1"/>
    <col min="4" max="4" width="10.85546875" hidden="1" customWidth="1"/>
    <col min="5" max="5" width="12.85546875" customWidth="1"/>
    <col min="6" max="6" width="21.5703125" customWidth="1"/>
    <col min="8" max="8" width="37.7109375" bestFit="1" customWidth="1"/>
  </cols>
  <sheetData>
    <row r="1" spans="1:6" ht="19.5" x14ac:dyDescent="0.3">
      <c r="B1" s="88" t="s">
        <v>995</v>
      </c>
    </row>
    <row r="2" spans="1:6" ht="17.25" x14ac:dyDescent="0.3">
      <c r="B2" s="89" t="s">
        <v>996</v>
      </c>
    </row>
    <row r="3" spans="1:6" x14ac:dyDescent="0.25">
      <c r="B3" s="87" t="s">
        <v>998</v>
      </c>
    </row>
    <row r="5" spans="1:6" ht="30.75" x14ac:dyDescent="0.4">
      <c r="A5" s="78"/>
      <c r="B5" s="78" t="s">
        <v>984</v>
      </c>
      <c r="C5" s="3"/>
      <c r="D5" s="3"/>
      <c r="E5" s="3"/>
      <c r="F5" s="3"/>
    </row>
    <row r="6" spans="1:6" x14ac:dyDescent="0.25">
      <c r="A6" s="1"/>
      <c r="B6" s="4"/>
      <c r="C6" s="1"/>
      <c r="D6" s="1"/>
      <c r="E6" s="5"/>
      <c r="F6" s="5"/>
    </row>
    <row r="7" spans="1:6" x14ac:dyDescent="0.25">
      <c r="A7" s="6"/>
      <c r="B7" s="6" t="s">
        <v>985</v>
      </c>
      <c r="C7" s="1"/>
      <c r="D7" s="1"/>
      <c r="E7" s="5"/>
      <c r="F7" s="5"/>
    </row>
    <row r="8" spans="1:6" x14ac:dyDescent="0.25">
      <c r="A8" s="43"/>
      <c r="B8" s="36"/>
      <c r="C8" s="44"/>
      <c r="D8" s="45"/>
      <c r="E8" s="44"/>
      <c r="F8" s="44"/>
    </row>
    <row r="9" spans="1:6" ht="32.25" customHeight="1" x14ac:dyDescent="0.25">
      <c r="A9" s="46" t="s">
        <v>2</v>
      </c>
      <c r="B9" s="7" t="s">
        <v>3</v>
      </c>
      <c r="C9" s="7" t="s">
        <v>4</v>
      </c>
      <c r="D9" s="7" t="s">
        <v>5</v>
      </c>
      <c r="E9" s="47" t="s">
        <v>1</v>
      </c>
      <c r="F9" s="77" t="s">
        <v>997</v>
      </c>
    </row>
    <row r="10" spans="1:6" x14ac:dyDescent="0.25">
      <c r="A10" s="48" t="s">
        <v>237</v>
      </c>
      <c r="B10" s="24"/>
      <c r="C10" s="25"/>
      <c r="D10" s="25"/>
      <c r="E10" s="50"/>
      <c r="F10" s="49"/>
    </row>
    <row r="11" spans="1:6" x14ac:dyDescent="0.25">
      <c r="A11" s="14">
        <v>1</v>
      </c>
      <c r="B11" s="13" t="s">
        <v>255</v>
      </c>
      <c r="C11" s="14" t="s">
        <v>239</v>
      </c>
      <c r="D11" s="14">
        <v>149000</v>
      </c>
      <c r="E11" s="15" t="s">
        <v>242</v>
      </c>
      <c r="F11" s="100"/>
    </row>
    <row r="12" spans="1:6" x14ac:dyDescent="0.25">
      <c r="A12" s="14">
        <v>2</v>
      </c>
      <c r="B12" s="13" t="s">
        <v>256</v>
      </c>
      <c r="C12" s="14" t="s">
        <v>239</v>
      </c>
      <c r="D12" s="14">
        <v>108000</v>
      </c>
      <c r="E12" s="15" t="s">
        <v>242</v>
      </c>
      <c r="F12" s="102"/>
    </row>
    <row r="13" spans="1:6" x14ac:dyDescent="0.25">
      <c r="A13" s="14">
        <v>3</v>
      </c>
      <c r="B13" s="13" t="s">
        <v>238</v>
      </c>
      <c r="C13" s="14" t="s">
        <v>239</v>
      </c>
      <c r="D13" s="14">
        <v>72500</v>
      </c>
      <c r="E13" s="15" t="s">
        <v>240</v>
      </c>
      <c r="F13" s="102"/>
    </row>
    <row r="14" spans="1:6" x14ac:dyDescent="0.25">
      <c r="A14" s="14">
        <v>4</v>
      </c>
      <c r="B14" s="13" t="s">
        <v>247</v>
      </c>
      <c r="C14" s="14" t="s">
        <v>239</v>
      </c>
      <c r="D14" s="14">
        <v>52500</v>
      </c>
      <c r="E14" s="15" t="s">
        <v>240</v>
      </c>
      <c r="F14" s="101"/>
    </row>
    <row r="15" spans="1:6" ht="18" customHeight="1" x14ac:dyDescent="0.25">
      <c r="A15" s="14">
        <v>5</v>
      </c>
      <c r="B15" s="13" t="s">
        <v>257</v>
      </c>
      <c r="C15" s="14" t="s">
        <v>239</v>
      </c>
      <c r="D15" s="14">
        <v>108000</v>
      </c>
      <c r="E15" s="15" t="s">
        <v>242</v>
      </c>
      <c r="F15" s="100"/>
    </row>
    <row r="16" spans="1:6" ht="18" customHeight="1" x14ac:dyDescent="0.25">
      <c r="A16" s="14">
        <v>6</v>
      </c>
      <c r="B16" s="13" t="s">
        <v>241</v>
      </c>
      <c r="C16" s="14" t="s">
        <v>239</v>
      </c>
      <c r="D16" s="14">
        <v>59300</v>
      </c>
      <c r="E16" s="15" t="s">
        <v>242</v>
      </c>
      <c r="F16" s="102"/>
    </row>
    <row r="17" spans="1:6" ht="19.5" customHeight="1" x14ac:dyDescent="0.25">
      <c r="A17" s="14">
        <v>7</v>
      </c>
      <c r="B17" s="13" t="s">
        <v>249</v>
      </c>
      <c r="C17" s="14" t="s">
        <v>239</v>
      </c>
      <c r="D17" s="14">
        <v>51000</v>
      </c>
      <c r="E17" s="15" t="s">
        <v>240</v>
      </c>
      <c r="F17" s="101"/>
    </row>
    <row r="18" spans="1:6" ht="25.5" customHeight="1" x14ac:dyDescent="0.25">
      <c r="A18" s="14">
        <v>8</v>
      </c>
      <c r="B18" s="13" t="s">
        <v>243</v>
      </c>
      <c r="C18" s="14" t="s">
        <v>239</v>
      </c>
      <c r="D18" s="14">
        <v>62000</v>
      </c>
      <c r="E18" s="15" t="s">
        <v>240</v>
      </c>
      <c r="F18" s="100"/>
    </row>
    <row r="19" spans="1:6" ht="25.5" customHeight="1" x14ac:dyDescent="0.25">
      <c r="A19" s="14">
        <v>9</v>
      </c>
      <c r="B19" s="13" t="s">
        <v>250</v>
      </c>
      <c r="C19" s="14" t="s">
        <v>239</v>
      </c>
      <c r="D19" s="14">
        <v>52000</v>
      </c>
      <c r="E19" s="15" t="s">
        <v>240</v>
      </c>
      <c r="F19" s="101"/>
    </row>
    <row r="20" spans="1:6" ht="27" customHeight="1" x14ac:dyDescent="0.25">
      <c r="A20" s="14">
        <v>10</v>
      </c>
      <c r="B20" s="13" t="s">
        <v>244</v>
      </c>
      <c r="C20" s="14" t="s">
        <v>239</v>
      </c>
      <c r="D20" s="14">
        <v>67000</v>
      </c>
      <c r="E20" s="15" t="s">
        <v>240</v>
      </c>
      <c r="F20" s="100"/>
    </row>
    <row r="21" spans="1:6" ht="27" customHeight="1" x14ac:dyDescent="0.25">
      <c r="A21" s="14">
        <v>11</v>
      </c>
      <c r="B21" s="13" t="s">
        <v>248</v>
      </c>
      <c r="C21" s="14" t="s">
        <v>239</v>
      </c>
      <c r="D21" s="14">
        <v>52500</v>
      </c>
      <c r="E21" s="15" t="s">
        <v>240</v>
      </c>
      <c r="F21" s="101"/>
    </row>
    <row r="22" spans="1:6" ht="41.25" customHeight="1" x14ac:dyDescent="0.25">
      <c r="A22" s="14">
        <v>12</v>
      </c>
      <c r="B22" s="13" t="s">
        <v>245</v>
      </c>
      <c r="C22" s="14" t="s">
        <v>239</v>
      </c>
      <c r="D22" s="14">
        <v>55700</v>
      </c>
      <c r="E22" s="15" t="s">
        <v>240</v>
      </c>
      <c r="F22" s="14"/>
    </row>
    <row r="23" spans="1:6" ht="42" customHeight="1" x14ac:dyDescent="0.25">
      <c r="A23" s="14">
        <v>13</v>
      </c>
      <c r="B23" s="13" t="s">
        <v>246</v>
      </c>
      <c r="C23" s="14" t="s">
        <v>239</v>
      </c>
      <c r="D23" s="14">
        <v>55700</v>
      </c>
      <c r="E23" s="15" t="s">
        <v>240</v>
      </c>
      <c r="F23" s="14"/>
    </row>
    <row r="24" spans="1:6" ht="51.75" customHeight="1" x14ac:dyDescent="0.25">
      <c r="A24" s="14">
        <v>14</v>
      </c>
      <c r="B24" s="13" t="s">
        <v>251</v>
      </c>
      <c r="C24" s="14" t="s">
        <v>239</v>
      </c>
      <c r="D24" s="14">
        <v>51000</v>
      </c>
      <c r="E24" s="15" t="s">
        <v>242</v>
      </c>
      <c r="F24" s="14"/>
    </row>
    <row r="25" spans="1:6" ht="43.5" customHeight="1" x14ac:dyDescent="0.25">
      <c r="A25" s="14">
        <v>15</v>
      </c>
      <c r="B25" s="13" t="s">
        <v>252</v>
      </c>
      <c r="C25" s="14" t="s">
        <v>239</v>
      </c>
      <c r="D25" s="14">
        <v>51500</v>
      </c>
      <c r="E25" s="15" t="s">
        <v>242</v>
      </c>
      <c r="F25" s="14"/>
    </row>
    <row r="26" spans="1:6" ht="46.5" customHeight="1" x14ac:dyDescent="0.25">
      <c r="A26" s="14">
        <v>16</v>
      </c>
      <c r="B26" s="13" t="s">
        <v>253</v>
      </c>
      <c r="C26" s="14" t="s">
        <v>239</v>
      </c>
      <c r="D26" s="14">
        <v>45700</v>
      </c>
      <c r="E26" s="15" t="s">
        <v>242</v>
      </c>
      <c r="F26" s="14"/>
    </row>
    <row r="27" spans="1:6" ht="45.75" customHeight="1" x14ac:dyDescent="0.25">
      <c r="A27" s="14">
        <v>17</v>
      </c>
      <c r="B27" s="13" t="s">
        <v>254</v>
      </c>
      <c r="C27" s="14" t="s">
        <v>239</v>
      </c>
      <c r="D27" s="14">
        <v>45700</v>
      </c>
      <c r="E27" s="15" t="s">
        <v>242</v>
      </c>
      <c r="F27" s="14"/>
    </row>
    <row r="28" spans="1:6" x14ac:dyDescent="0.25">
      <c r="A28" s="48" t="s">
        <v>258</v>
      </c>
      <c r="B28" s="24"/>
      <c r="C28" s="25"/>
      <c r="D28" s="25"/>
      <c r="E28" s="26"/>
      <c r="F28" s="25"/>
    </row>
    <row r="29" spans="1:6" x14ac:dyDescent="0.25">
      <c r="A29" s="14">
        <v>18</v>
      </c>
      <c r="B29" s="13" t="s">
        <v>259</v>
      </c>
      <c r="C29" s="14" t="s">
        <v>239</v>
      </c>
      <c r="D29" s="14">
        <v>45000</v>
      </c>
      <c r="E29" s="15" t="s">
        <v>240</v>
      </c>
      <c r="F29" s="100"/>
    </row>
    <row r="30" spans="1:6" x14ac:dyDescent="0.25">
      <c r="A30" s="14">
        <f>+$A29+1</f>
        <v>19</v>
      </c>
      <c r="B30" s="13" t="s">
        <v>260</v>
      </c>
      <c r="C30" s="14" t="s">
        <v>239</v>
      </c>
      <c r="D30" s="14">
        <v>53000</v>
      </c>
      <c r="E30" s="15" t="s">
        <v>240</v>
      </c>
      <c r="F30" s="102"/>
    </row>
    <row r="31" spans="1:6" x14ac:dyDescent="0.25">
      <c r="A31" s="14">
        <f>+A30+1</f>
        <v>20</v>
      </c>
      <c r="B31" s="13" t="s">
        <v>261</v>
      </c>
      <c r="C31" s="14" t="s">
        <v>239</v>
      </c>
      <c r="D31" s="14">
        <v>94000</v>
      </c>
      <c r="E31" s="15" t="s">
        <v>240</v>
      </c>
      <c r="F31" s="102"/>
    </row>
    <row r="32" spans="1:6" x14ac:dyDescent="0.25">
      <c r="A32" s="14">
        <f t="shared" ref="A32:A34" si="0">+A31+1</f>
        <v>21</v>
      </c>
      <c r="B32" s="13" t="s">
        <v>262</v>
      </c>
      <c r="C32" s="14" t="s">
        <v>239</v>
      </c>
      <c r="D32" s="14">
        <v>110000</v>
      </c>
      <c r="E32" s="15" t="s">
        <v>240</v>
      </c>
      <c r="F32" s="102"/>
    </row>
    <row r="33" spans="1:6" x14ac:dyDescent="0.25">
      <c r="A33" s="14">
        <f t="shared" si="0"/>
        <v>22</v>
      </c>
      <c r="B33" s="13" t="s">
        <v>263</v>
      </c>
      <c r="C33" s="14" t="s">
        <v>239</v>
      </c>
      <c r="D33" s="14">
        <v>24500</v>
      </c>
      <c r="E33" s="15" t="s">
        <v>240</v>
      </c>
      <c r="F33" s="102"/>
    </row>
    <row r="34" spans="1:6" x14ac:dyDescent="0.25">
      <c r="A34" s="14">
        <f t="shared" si="0"/>
        <v>23</v>
      </c>
      <c r="B34" s="13" t="s">
        <v>264</v>
      </c>
      <c r="C34" s="14" t="s">
        <v>239</v>
      </c>
      <c r="D34" s="14">
        <v>22000</v>
      </c>
      <c r="E34" s="15" t="s">
        <v>240</v>
      </c>
      <c r="F34" s="101"/>
    </row>
    <row r="35" spans="1:6" x14ac:dyDescent="0.25">
      <c r="A35" s="48" t="s">
        <v>265</v>
      </c>
      <c r="B35" s="24"/>
      <c r="C35" s="25"/>
      <c r="D35" s="25"/>
      <c r="E35" s="26"/>
      <c r="F35" s="25"/>
    </row>
    <row r="36" spans="1:6" ht="22.5" customHeight="1" x14ac:dyDescent="0.25">
      <c r="A36" s="14">
        <v>24</v>
      </c>
      <c r="B36" s="13" t="s">
        <v>266</v>
      </c>
      <c r="C36" s="14" t="s">
        <v>267</v>
      </c>
      <c r="D36" s="14">
        <v>36000</v>
      </c>
      <c r="E36" s="15" t="s">
        <v>268</v>
      </c>
      <c r="F36" s="100"/>
    </row>
    <row r="37" spans="1:6" ht="22.5" customHeight="1" x14ac:dyDescent="0.25">
      <c r="A37" s="14">
        <f>+A36+1</f>
        <v>25</v>
      </c>
      <c r="B37" s="13" t="s">
        <v>269</v>
      </c>
      <c r="C37" s="14" t="s">
        <v>267</v>
      </c>
      <c r="D37" s="14">
        <v>99500</v>
      </c>
      <c r="E37" s="15" t="s">
        <v>268</v>
      </c>
      <c r="F37" s="102"/>
    </row>
    <row r="38" spans="1:6" ht="22.5" customHeight="1" x14ac:dyDescent="0.25">
      <c r="A38" s="14">
        <f t="shared" ref="A38:A44" si="1">+A37+1</f>
        <v>26</v>
      </c>
      <c r="B38" s="13" t="s">
        <v>270</v>
      </c>
      <c r="C38" s="14" t="s">
        <v>267</v>
      </c>
      <c r="D38" s="14">
        <v>131000</v>
      </c>
      <c r="E38" s="15" t="s">
        <v>268</v>
      </c>
      <c r="F38" s="101"/>
    </row>
    <row r="39" spans="1:6" ht="21.75" customHeight="1" x14ac:dyDescent="0.25">
      <c r="A39" s="14">
        <f t="shared" si="1"/>
        <v>27</v>
      </c>
      <c r="B39" s="13" t="s">
        <v>271</v>
      </c>
      <c r="C39" s="14" t="s">
        <v>267</v>
      </c>
      <c r="D39" s="14">
        <v>26300</v>
      </c>
      <c r="E39" s="15" t="s">
        <v>268</v>
      </c>
      <c r="F39" s="100"/>
    </row>
    <row r="40" spans="1:6" ht="21.75" customHeight="1" x14ac:dyDescent="0.25">
      <c r="A40" s="14">
        <f t="shared" si="1"/>
        <v>28</v>
      </c>
      <c r="B40" s="13" t="s">
        <v>272</v>
      </c>
      <c r="C40" s="14" t="s">
        <v>267</v>
      </c>
      <c r="D40" s="14">
        <v>54500</v>
      </c>
      <c r="E40" s="15" t="s">
        <v>268</v>
      </c>
      <c r="F40" s="102"/>
    </row>
    <row r="41" spans="1:6" ht="21.75" customHeight="1" x14ac:dyDescent="0.25">
      <c r="A41" s="14">
        <f t="shared" si="1"/>
        <v>29</v>
      </c>
      <c r="B41" s="13" t="s">
        <v>273</v>
      </c>
      <c r="C41" s="14" t="s">
        <v>267</v>
      </c>
      <c r="D41" s="14">
        <v>70500</v>
      </c>
      <c r="E41" s="15" t="s">
        <v>268</v>
      </c>
      <c r="F41" s="101"/>
    </row>
    <row r="42" spans="1:6" ht="30.75" customHeight="1" x14ac:dyDescent="0.25">
      <c r="A42" s="14">
        <f t="shared" si="1"/>
        <v>30</v>
      </c>
      <c r="B42" s="13" t="s">
        <v>274</v>
      </c>
      <c r="C42" s="14" t="s">
        <v>239</v>
      </c>
      <c r="D42" s="14">
        <v>65000</v>
      </c>
      <c r="E42" s="15" t="s">
        <v>242</v>
      </c>
      <c r="F42" s="100"/>
    </row>
    <row r="43" spans="1:6" ht="30.75" customHeight="1" x14ac:dyDescent="0.25">
      <c r="A43" s="14">
        <f t="shared" si="1"/>
        <v>31</v>
      </c>
      <c r="B43" s="13" t="s">
        <v>275</v>
      </c>
      <c r="C43" s="14" t="s">
        <v>239</v>
      </c>
      <c r="D43" s="14">
        <v>57800</v>
      </c>
      <c r="E43" s="15" t="s">
        <v>242</v>
      </c>
      <c r="F43" s="101"/>
    </row>
    <row r="44" spans="1:6" ht="45.75" customHeight="1" x14ac:dyDescent="0.25">
      <c r="A44" s="14">
        <f t="shared" si="1"/>
        <v>32</v>
      </c>
      <c r="B44" s="13" t="s">
        <v>276</v>
      </c>
      <c r="C44" s="14" t="s">
        <v>267</v>
      </c>
      <c r="D44" s="14">
        <v>62500</v>
      </c>
      <c r="E44" s="15" t="s">
        <v>268</v>
      </c>
      <c r="F44" s="14"/>
    </row>
    <row r="45" spans="1:6" x14ac:dyDescent="0.25">
      <c r="A45" s="48" t="s">
        <v>277</v>
      </c>
      <c r="B45" s="24"/>
      <c r="C45" s="25"/>
      <c r="D45" s="25"/>
      <c r="E45" s="26"/>
      <c r="F45" s="25"/>
    </row>
    <row r="46" spans="1:6" ht="29.25" customHeight="1" x14ac:dyDescent="0.25">
      <c r="A46" s="14">
        <v>33</v>
      </c>
      <c r="B46" s="13" t="s">
        <v>278</v>
      </c>
      <c r="C46" s="14" t="s">
        <v>279</v>
      </c>
      <c r="D46" s="14">
        <v>5300</v>
      </c>
      <c r="E46" s="15" t="s">
        <v>280</v>
      </c>
      <c r="F46" s="100"/>
    </row>
    <row r="47" spans="1:6" ht="29.25" customHeight="1" x14ac:dyDescent="0.25">
      <c r="A47" s="14">
        <f>+A46+1</f>
        <v>34</v>
      </c>
      <c r="B47" s="13" t="s">
        <v>281</v>
      </c>
      <c r="C47" s="14" t="s">
        <v>279</v>
      </c>
      <c r="D47" s="14">
        <v>6300</v>
      </c>
      <c r="E47" s="15" t="s">
        <v>280</v>
      </c>
      <c r="F47" s="101"/>
    </row>
    <row r="48" spans="1:6" ht="18" customHeight="1" x14ac:dyDescent="0.25">
      <c r="A48" s="14">
        <f t="shared" ref="A48:A49" si="2">+A47+1</f>
        <v>35</v>
      </c>
      <c r="B48" s="13" t="s">
        <v>282</v>
      </c>
      <c r="C48" s="14" t="s">
        <v>29</v>
      </c>
      <c r="D48" s="14">
        <v>187000</v>
      </c>
      <c r="E48" s="15" t="s">
        <v>280</v>
      </c>
      <c r="F48" s="100"/>
    </row>
    <row r="49" spans="1:6" ht="18" customHeight="1" x14ac:dyDescent="0.25">
      <c r="A49" s="14">
        <f t="shared" si="2"/>
        <v>36</v>
      </c>
      <c r="B49" s="13" t="s">
        <v>283</v>
      </c>
      <c r="C49" s="14" t="s">
        <v>29</v>
      </c>
      <c r="D49" s="14">
        <v>208500</v>
      </c>
      <c r="E49" s="15" t="s">
        <v>280</v>
      </c>
      <c r="F49" s="102"/>
    </row>
    <row r="50" spans="1:6" ht="18" customHeight="1" x14ac:dyDescent="0.25">
      <c r="A50" s="14">
        <f t="shared" ref="A50:A51" si="3">+A49+1</f>
        <v>37</v>
      </c>
      <c r="B50" s="13" t="s">
        <v>284</v>
      </c>
      <c r="C50" s="14" t="s">
        <v>29</v>
      </c>
      <c r="D50" s="14">
        <v>305000</v>
      </c>
      <c r="E50" s="15" t="s">
        <v>280</v>
      </c>
      <c r="F50" s="102"/>
    </row>
    <row r="51" spans="1:6" ht="18" customHeight="1" x14ac:dyDescent="0.25">
      <c r="A51" s="14">
        <f t="shared" si="3"/>
        <v>38</v>
      </c>
      <c r="B51" s="13" t="s">
        <v>285</v>
      </c>
      <c r="C51" s="14" t="s">
        <v>29</v>
      </c>
      <c r="D51" s="14">
        <v>347500</v>
      </c>
      <c r="E51" s="15" t="s">
        <v>280</v>
      </c>
      <c r="F51" s="101"/>
    </row>
    <row r="52" spans="1:6" x14ac:dyDescent="0.25">
      <c r="A52" s="48" t="s">
        <v>286</v>
      </c>
      <c r="B52" s="24"/>
      <c r="C52" s="25"/>
      <c r="D52" s="25"/>
      <c r="E52" s="26"/>
      <c r="F52" s="25"/>
    </row>
    <row r="53" spans="1:6" ht="41.25" customHeight="1" x14ac:dyDescent="0.25">
      <c r="A53" s="14">
        <v>35</v>
      </c>
      <c r="B53" s="13" t="s">
        <v>287</v>
      </c>
      <c r="C53" s="14" t="s">
        <v>127</v>
      </c>
      <c r="D53" s="14">
        <v>750</v>
      </c>
      <c r="E53" s="15" t="s">
        <v>288</v>
      </c>
      <c r="F53" s="14"/>
    </row>
    <row r="54" spans="1:6" ht="38.25" customHeight="1" x14ac:dyDescent="0.25">
      <c r="A54" s="14">
        <f t="shared" ref="A54:A69" si="4">+A53+1</f>
        <v>36</v>
      </c>
      <c r="B54" s="13" t="s">
        <v>289</v>
      </c>
      <c r="C54" s="14" t="s">
        <v>127</v>
      </c>
      <c r="D54" s="14">
        <v>1950</v>
      </c>
      <c r="E54" s="15" t="s">
        <v>290</v>
      </c>
      <c r="F54" s="14"/>
    </row>
    <row r="55" spans="1:6" ht="48.75" customHeight="1" x14ac:dyDescent="0.25">
      <c r="A55" s="14">
        <f t="shared" si="4"/>
        <v>37</v>
      </c>
      <c r="B55" s="13" t="s">
        <v>291</v>
      </c>
      <c r="C55" s="14" t="s">
        <v>127</v>
      </c>
      <c r="D55" s="14">
        <v>22700</v>
      </c>
      <c r="E55" s="15" t="s">
        <v>292</v>
      </c>
      <c r="F55" s="14"/>
    </row>
    <row r="56" spans="1:6" ht="28.5" customHeight="1" x14ac:dyDescent="0.25">
      <c r="A56" s="14">
        <f t="shared" si="4"/>
        <v>38</v>
      </c>
      <c r="B56" s="13" t="s">
        <v>293</v>
      </c>
      <c r="C56" s="14" t="s">
        <v>127</v>
      </c>
      <c r="D56" s="14">
        <v>15000</v>
      </c>
      <c r="E56" s="15" t="s">
        <v>294</v>
      </c>
      <c r="F56" s="14"/>
    </row>
    <row r="57" spans="1:6" ht="28.5" customHeight="1" x14ac:dyDescent="0.25">
      <c r="A57" s="14">
        <f t="shared" si="4"/>
        <v>39</v>
      </c>
      <c r="B57" s="13" t="s">
        <v>295</v>
      </c>
      <c r="C57" s="14" t="s">
        <v>127</v>
      </c>
      <c r="D57" s="14">
        <v>1500</v>
      </c>
      <c r="E57" s="62" t="s">
        <v>999</v>
      </c>
      <c r="F57" s="14"/>
    </row>
    <row r="58" spans="1:6" ht="28.5" customHeight="1" x14ac:dyDescent="0.25">
      <c r="A58" s="14">
        <f t="shared" si="4"/>
        <v>40</v>
      </c>
      <c r="B58" s="13" t="s">
        <v>296</v>
      </c>
      <c r="C58" s="14" t="s">
        <v>127</v>
      </c>
      <c r="D58" s="14">
        <v>2100</v>
      </c>
      <c r="E58" s="62" t="s">
        <v>999</v>
      </c>
      <c r="F58" s="14"/>
    </row>
    <row r="59" spans="1:6" ht="28.5" customHeight="1" x14ac:dyDescent="0.25">
      <c r="A59" s="14">
        <f t="shared" si="4"/>
        <v>41</v>
      </c>
      <c r="B59" s="13" t="s">
        <v>297</v>
      </c>
      <c r="C59" s="14" t="s">
        <v>127</v>
      </c>
      <c r="D59" s="14">
        <v>2500</v>
      </c>
      <c r="E59" s="62" t="s">
        <v>999</v>
      </c>
      <c r="F59" s="14"/>
    </row>
    <row r="60" spans="1:6" ht="28.5" customHeight="1" x14ac:dyDescent="0.25">
      <c r="A60" s="14">
        <f t="shared" si="4"/>
        <v>42</v>
      </c>
      <c r="B60" s="13" t="s">
        <v>298</v>
      </c>
      <c r="C60" s="14" t="s">
        <v>127</v>
      </c>
      <c r="D60" s="14">
        <v>2250</v>
      </c>
      <c r="E60" s="62" t="s">
        <v>999</v>
      </c>
      <c r="F60" s="14"/>
    </row>
    <row r="61" spans="1:6" ht="36" customHeight="1" x14ac:dyDescent="0.25">
      <c r="A61" s="14">
        <f t="shared" si="4"/>
        <v>43</v>
      </c>
      <c r="B61" s="13" t="s">
        <v>299</v>
      </c>
      <c r="C61" s="14" t="s">
        <v>127</v>
      </c>
      <c r="D61" s="14">
        <v>5000</v>
      </c>
      <c r="E61" s="62" t="s">
        <v>999</v>
      </c>
      <c r="F61" s="14"/>
    </row>
    <row r="62" spans="1:6" ht="28.5" customHeight="1" x14ac:dyDescent="0.25">
      <c r="A62" s="14">
        <f t="shared" si="4"/>
        <v>44</v>
      </c>
      <c r="B62" s="13" t="s">
        <v>300</v>
      </c>
      <c r="C62" s="14" t="s">
        <v>127</v>
      </c>
      <c r="D62" s="14">
        <v>1500</v>
      </c>
      <c r="E62" s="62" t="s">
        <v>999</v>
      </c>
      <c r="F62" s="14"/>
    </row>
    <row r="63" spans="1:6" ht="28.5" customHeight="1" x14ac:dyDescent="0.25">
      <c r="A63" s="14">
        <f t="shared" si="4"/>
        <v>45</v>
      </c>
      <c r="B63" s="13" t="s">
        <v>301</v>
      </c>
      <c r="C63" s="14" t="s">
        <v>127</v>
      </c>
      <c r="D63" s="14">
        <v>6000</v>
      </c>
      <c r="E63" s="63" t="s">
        <v>292</v>
      </c>
      <c r="F63" s="14"/>
    </row>
    <row r="64" spans="1:6" ht="28.5" customHeight="1" x14ac:dyDescent="0.25">
      <c r="A64" s="14">
        <f t="shared" si="4"/>
        <v>46</v>
      </c>
      <c r="B64" s="13" t="s">
        <v>302</v>
      </c>
      <c r="C64" s="14" t="s">
        <v>127</v>
      </c>
      <c r="D64" s="14">
        <v>3400</v>
      </c>
      <c r="E64" s="63" t="s">
        <v>294</v>
      </c>
      <c r="F64" s="14"/>
    </row>
    <row r="65" spans="1:6" ht="28.5" customHeight="1" x14ac:dyDescent="0.25">
      <c r="A65" s="14">
        <f t="shared" si="4"/>
        <v>47</v>
      </c>
      <c r="B65" s="13" t="s">
        <v>303</v>
      </c>
      <c r="C65" s="14" t="s">
        <v>127</v>
      </c>
      <c r="D65" s="14">
        <v>13000</v>
      </c>
      <c r="E65" s="63" t="s">
        <v>292</v>
      </c>
      <c r="F65" s="14"/>
    </row>
    <row r="66" spans="1:6" ht="28.5" customHeight="1" x14ac:dyDescent="0.25">
      <c r="A66" s="14">
        <f t="shared" si="4"/>
        <v>48</v>
      </c>
      <c r="B66" s="13" t="s">
        <v>304</v>
      </c>
      <c r="C66" s="14" t="s">
        <v>127</v>
      </c>
      <c r="D66" s="14">
        <v>3200</v>
      </c>
      <c r="E66" s="62" t="s">
        <v>999</v>
      </c>
      <c r="F66" s="14"/>
    </row>
    <row r="67" spans="1:6" ht="28.5" customHeight="1" x14ac:dyDescent="0.25">
      <c r="A67" s="14">
        <f t="shared" si="4"/>
        <v>49</v>
      </c>
      <c r="B67" s="51" t="s">
        <v>305</v>
      </c>
      <c r="C67" s="14" t="s">
        <v>127</v>
      </c>
      <c r="D67" s="14">
        <v>2800</v>
      </c>
      <c r="E67" s="62" t="s">
        <v>999</v>
      </c>
      <c r="F67" s="14"/>
    </row>
    <row r="68" spans="1:6" ht="28.5" customHeight="1" x14ac:dyDescent="0.25">
      <c r="A68" s="14">
        <f t="shared" si="4"/>
        <v>50</v>
      </c>
      <c r="B68" s="13" t="s">
        <v>306</v>
      </c>
      <c r="C68" s="14" t="s">
        <v>127</v>
      </c>
      <c r="D68" s="14">
        <v>13500</v>
      </c>
      <c r="E68" s="15" t="s">
        <v>292</v>
      </c>
      <c r="F68" s="14"/>
    </row>
    <row r="69" spans="1:6" ht="28.5" customHeight="1" x14ac:dyDescent="0.25">
      <c r="A69" s="14">
        <f t="shared" si="4"/>
        <v>51</v>
      </c>
      <c r="B69" s="13" t="s">
        <v>307</v>
      </c>
      <c r="C69" s="14" t="s">
        <v>127</v>
      </c>
      <c r="D69" s="14">
        <v>2600</v>
      </c>
      <c r="E69" s="15" t="s">
        <v>308</v>
      </c>
      <c r="F69" s="14"/>
    </row>
    <row r="70" spans="1:6" x14ac:dyDescent="0.25">
      <c r="A70" s="48" t="s">
        <v>309</v>
      </c>
      <c r="B70" s="24"/>
      <c r="C70" s="25"/>
      <c r="D70" s="25"/>
      <c r="E70" s="26"/>
      <c r="F70" s="25"/>
    </row>
    <row r="71" spans="1:6" ht="33.75" customHeight="1" x14ac:dyDescent="0.25">
      <c r="A71" s="14">
        <v>52</v>
      </c>
      <c r="B71" s="13" t="s">
        <v>310</v>
      </c>
      <c r="C71" s="14" t="s">
        <v>127</v>
      </c>
      <c r="D71" s="14">
        <v>23500</v>
      </c>
      <c r="E71" s="15" t="s">
        <v>294</v>
      </c>
      <c r="F71" s="14"/>
    </row>
    <row r="72" spans="1:6" ht="33.75" customHeight="1" x14ac:dyDescent="0.25">
      <c r="A72" s="14">
        <f t="shared" ref="A72:A79" si="5">+A71+1</f>
        <v>53</v>
      </c>
      <c r="B72" s="13" t="s">
        <v>311</v>
      </c>
      <c r="C72" s="14" t="s">
        <v>127</v>
      </c>
      <c r="D72" s="14">
        <v>23500</v>
      </c>
      <c r="E72" s="15" t="s">
        <v>294</v>
      </c>
      <c r="F72" s="14"/>
    </row>
    <row r="73" spans="1:6" ht="33.75" customHeight="1" x14ac:dyDescent="0.25">
      <c r="A73" s="14">
        <f t="shared" si="5"/>
        <v>54</v>
      </c>
      <c r="B73" s="13" t="s">
        <v>312</v>
      </c>
      <c r="C73" s="14" t="s">
        <v>127</v>
      </c>
      <c r="D73" s="14">
        <v>2500</v>
      </c>
      <c r="E73" s="15" t="s">
        <v>292</v>
      </c>
      <c r="F73" s="14"/>
    </row>
    <row r="74" spans="1:6" ht="33.75" customHeight="1" x14ac:dyDescent="0.25">
      <c r="A74" s="14">
        <f t="shared" si="5"/>
        <v>55</v>
      </c>
      <c r="B74" s="13" t="s">
        <v>313</v>
      </c>
      <c r="C74" s="14" t="s">
        <v>127</v>
      </c>
      <c r="D74" s="14">
        <v>3800</v>
      </c>
      <c r="E74" s="63" t="s">
        <v>999</v>
      </c>
      <c r="F74" s="14"/>
    </row>
    <row r="75" spans="1:6" ht="33.75" customHeight="1" x14ac:dyDescent="0.25">
      <c r="A75" s="14">
        <f t="shared" si="5"/>
        <v>56</v>
      </c>
      <c r="B75" s="13" t="s">
        <v>1001</v>
      </c>
      <c r="C75" s="14" t="s">
        <v>127</v>
      </c>
      <c r="D75" s="14">
        <v>4000</v>
      </c>
      <c r="E75" s="63" t="s">
        <v>292</v>
      </c>
      <c r="F75" s="14"/>
    </row>
    <row r="76" spans="1:6" ht="33.75" customHeight="1" x14ac:dyDescent="0.25">
      <c r="A76" s="14">
        <f t="shared" si="5"/>
        <v>57</v>
      </c>
      <c r="B76" s="13" t="s">
        <v>314</v>
      </c>
      <c r="C76" s="14" t="s">
        <v>127</v>
      </c>
      <c r="D76" s="14">
        <v>4000</v>
      </c>
      <c r="E76" s="63" t="s">
        <v>999</v>
      </c>
      <c r="F76" s="14"/>
    </row>
    <row r="77" spans="1:6" ht="33.75" customHeight="1" x14ac:dyDescent="0.25">
      <c r="A77" s="14">
        <f t="shared" si="5"/>
        <v>58</v>
      </c>
      <c r="B77" s="13" t="s">
        <v>315</v>
      </c>
      <c r="C77" s="14" t="s">
        <v>127</v>
      </c>
      <c r="D77" s="14">
        <v>4000</v>
      </c>
      <c r="E77" s="63" t="s">
        <v>294</v>
      </c>
      <c r="F77" s="14"/>
    </row>
    <row r="78" spans="1:6" ht="33.75" customHeight="1" x14ac:dyDescent="0.25">
      <c r="A78" s="14">
        <f t="shared" si="5"/>
        <v>59</v>
      </c>
      <c r="B78" s="13" t="s">
        <v>316</v>
      </c>
      <c r="C78" s="14" t="s">
        <v>127</v>
      </c>
      <c r="D78" s="14">
        <v>5500</v>
      </c>
      <c r="E78" s="63" t="s">
        <v>294</v>
      </c>
      <c r="F78" s="14"/>
    </row>
    <row r="79" spans="1:6" ht="33.75" customHeight="1" x14ac:dyDescent="0.25">
      <c r="A79" s="14">
        <f t="shared" si="5"/>
        <v>60</v>
      </c>
      <c r="B79" s="13" t="s">
        <v>317</v>
      </c>
      <c r="C79" s="14" t="s">
        <v>127</v>
      </c>
      <c r="D79" s="14">
        <v>12500</v>
      </c>
      <c r="E79" s="90" t="s">
        <v>1000</v>
      </c>
      <c r="F79" s="14"/>
    </row>
    <row r="80" spans="1:6" x14ac:dyDescent="0.25">
      <c r="A80" s="48" t="s">
        <v>318</v>
      </c>
      <c r="B80" s="24"/>
      <c r="C80" s="25"/>
      <c r="D80" s="25"/>
      <c r="E80" s="26"/>
      <c r="F80" s="25"/>
    </row>
    <row r="81" spans="1:6" ht="24" customHeight="1" x14ac:dyDescent="0.25">
      <c r="A81" s="14">
        <v>61</v>
      </c>
      <c r="B81" s="13" t="s">
        <v>319</v>
      </c>
      <c r="C81" s="14" t="s">
        <v>127</v>
      </c>
      <c r="D81" s="14">
        <v>2200</v>
      </c>
      <c r="E81" s="15" t="s">
        <v>320</v>
      </c>
      <c r="F81" s="100"/>
    </row>
    <row r="82" spans="1:6" ht="24" customHeight="1" x14ac:dyDescent="0.25">
      <c r="A82" s="14">
        <f t="shared" ref="A82:A91" si="6">+A81+1</f>
        <v>62</v>
      </c>
      <c r="B82" s="13" t="s">
        <v>321</v>
      </c>
      <c r="C82" s="14" t="s">
        <v>127</v>
      </c>
      <c r="D82" s="14">
        <v>1300</v>
      </c>
      <c r="E82" s="15" t="s">
        <v>320</v>
      </c>
      <c r="F82" s="102"/>
    </row>
    <row r="83" spans="1:6" ht="24" customHeight="1" x14ac:dyDescent="0.25">
      <c r="A83" s="14">
        <f t="shared" si="6"/>
        <v>63</v>
      </c>
      <c r="B83" s="13" t="s">
        <v>322</v>
      </c>
      <c r="C83" s="14" t="s">
        <v>323</v>
      </c>
      <c r="D83" s="14">
        <v>4100</v>
      </c>
      <c r="E83" s="15" t="s">
        <v>320</v>
      </c>
      <c r="F83" s="102"/>
    </row>
    <row r="84" spans="1:6" ht="24" customHeight="1" x14ac:dyDescent="0.25">
      <c r="A84" s="14">
        <f t="shared" si="6"/>
        <v>64</v>
      </c>
      <c r="B84" s="13" t="s">
        <v>324</v>
      </c>
      <c r="C84" s="14" t="s">
        <v>127</v>
      </c>
      <c r="D84" s="14">
        <v>3500</v>
      </c>
      <c r="E84" s="15" t="s">
        <v>320</v>
      </c>
      <c r="F84" s="102"/>
    </row>
    <row r="85" spans="1:6" ht="24" customHeight="1" x14ac:dyDescent="0.25">
      <c r="A85" s="14">
        <f t="shared" si="6"/>
        <v>65</v>
      </c>
      <c r="B85" s="13" t="s">
        <v>325</v>
      </c>
      <c r="C85" s="14" t="s">
        <v>127</v>
      </c>
      <c r="D85" s="14">
        <v>2900</v>
      </c>
      <c r="E85" s="64" t="s">
        <v>292</v>
      </c>
      <c r="F85" s="102"/>
    </row>
    <row r="86" spans="1:6" ht="24" customHeight="1" x14ac:dyDescent="0.25">
      <c r="A86" s="14">
        <f t="shared" si="6"/>
        <v>66</v>
      </c>
      <c r="B86" s="13" t="s">
        <v>326</v>
      </c>
      <c r="C86" s="14" t="s">
        <v>127</v>
      </c>
      <c r="D86" s="14">
        <v>8000</v>
      </c>
      <c r="E86" s="15" t="s">
        <v>320</v>
      </c>
      <c r="F86" s="101"/>
    </row>
    <row r="87" spans="1:6" ht="24" customHeight="1" x14ac:dyDescent="0.25">
      <c r="A87" s="14">
        <f t="shared" si="6"/>
        <v>67</v>
      </c>
      <c r="B87" s="52" t="s">
        <v>327</v>
      </c>
      <c r="C87" s="14" t="s">
        <v>127</v>
      </c>
      <c r="D87" s="14">
        <v>22000</v>
      </c>
      <c r="E87" s="15" t="s">
        <v>320</v>
      </c>
      <c r="F87" s="14"/>
    </row>
    <row r="88" spans="1:6" ht="24" customHeight="1" x14ac:dyDescent="0.25">
      <c r="A88" s="14">
        <f t="shared" si="6"/>
        <v>68</v>
      </c>
      <c r="B88" s="52" t="s">
        <v>328</v>
      </c>
      <c r="C88" s="14" t="s">
        <v>127</v>
      </c>
      <c r="D88" s="14">
        <v>3200</v>
      </c>
      <c r="E88" s="65" t="s">
        <v>1002</v>
      </c>
      <c r="F88" s="14"/>
    </row>
    <row r="89" spans="1:6" ht="33" customHeight="1" x14ac:dyDescent="0.25">
      <c r="A89" s="14">
        <f t="shared" si="6"/>
        <v>69</v>
      </c>
      <c r="B89" s="53" t="s">
        <v>329</v>
      </c>
      <c r="C89" s="14" t="s">
        <v>127</v>
      </c>
      <c r="D89" s="14">
        <v>12000</v>
      </c>
      <c r="E89" s="64" t="s">
        <v>294</v>
      </c>
      <c r="F89" s="14"/>
    </row>
    <row r="90" spans="1:6" ht="33" customHeight="1" x14ac:dyDescent="0.25">
      <c r="A90" s="14">
        <f t="shared" si="6"/>
        <v>70</v>
      </c>
      <c r="B90" s="53" t="s">
        <v>330</v>
      </c>
      <c r="C90" s="14" t="s">
        <v>127</v>
      </c>
      <c r="D90" s="14">
        <v>24000</v>
      </c>
      <c r="E90" s="64" t="s">
        <v>294</v>
      </c>
      <c r="F90" s="14"/>
    </row>
    <row r="91" spans="1:6" ht="33" customHeight="1" x14ac:dyDescent="0.25">
      <c r="A91" s="14">
        <f t="shared" si="6"/>
        <v>71</v>
      </c>
      <c r="B91" s="53" t="s">
        <v>331</v>
      </c>
      <c r="C91" s="14" t="s">
        <v>127</v>
      </c>
      <c r="D91" s="14">
        <v>16000</v>
      </c>
      <c r="E91" s="64" t="s">
        <v>1003</v>
      </c>
      <c r="F91" s="14"/>
    </row>
    <row r="92" spans="1:6" x14ac:dyDescent="0.25">
      <c r="A92" s="48" t="s">
        <v>332</v>
      </c>
      <c r="B92" s="24"/>
      <c r="C92" s="25"/>
      <c r="D92" s="25"/>
      <c r="E92" s="26"/>
      <c r="F92" s="25"/>
    </row>
    <row r="93" spans="1:6" ht="21" customHeight="1" x14ac:dyDescent="0.25">
      <c r="A93" s="14">
        <v>72</v>
      </c>
      <c r="B93" s="13" t="s">
        <v>333</v>
      </c>
      <c r="C93" s="14" t="s">
        <v>334</v>
      </c>
      <c r="D93" s="14">
        <v>2300</v>
      </c>
      <c r="E93" s="15" t="s">
        <v>335</v>
      </c>
      <c r="F93" s="100"/>
    </row>
    <row r="94" spans="1:6" ht="21" customHeight="1" x14ac:dyDescent="0.25">
      <c r="A94" s="14">
        <f t="shared" ref="A94:A95" si="7">+A93+1</f>
        <v>73</v>
      </c>
      <c r="B94" s="13" t="s">
        <v>336</v>
      </c>
      <c r="C94" s="14" t="s">
        <v>334</v>
      </c>
      <c r="D94" s="14">
        <v>3300</v>
      </c>
      <c r="E94" s="15" t="s">
        <v>335</v>
      </c>
      <c r="F94" s="101"/>
    </row>
    <row r="95" spans="1:6" ht="29.25" customHeight="1" x14ac:dyDescent="0.25">
      <c r="A95" s="14">
        <f t="shared" si="7"/>
        <v>74</v>
      </c>
      <c r="B95" s="13" t="s">
        <v>337</v>
      </c>
      <c r="C95" s="14" t="s">
        <v>338</v>
      </c>
      <c r="D95" s="14">
        <v>15500</v>
      </c>
      <c r="E95" s="15" t="s">
        <v>339</v>
      </c>
      <c r="F95" s="14"/>
    </row>
    <row r="96" spans="1:6" x14ac:dyDescent="0.25">
      <c r="A96" s="48" t="s">
        <v>340</v>
      </c>
      <c r="B96" s="24"/>
      <c r="C96" s="25"/>
      <c r="D96" s="25"/>
      <c r="E96" s="26"/>
      <c r="F96" s="25"/>
    </row>
    <row r="97" spans="1:6" ht="30" x14ac:dyDescent="0.25">
      <c r="A97" s="14">
        <v>75</v>
      </c>
      <c r="B97" s="52" t="s">
        <v>341</v>
      </c>
      <c r="C97" s="14" t="s">
        <v>209</v>
      </c>
      <c r="D97" s="14">
        <v>2700</v>
      </c>
      <c r="E97" s="15" t="s">
        <v>342</v>
      </c>
      <c r="F97" s="100"/>
    </row>
    <row r="98" spans="1:6" ht="22.5" customHeight="1" x14ac:dyDescent="0.25">
      <c r="A98" s="14">
        <f t="shared" ref="A98:A102" si="8">+A97+1</f>
        <v>76</v>
      </c>
      <c r="B98" s="13" t="s">
        <v>343</v>
      </c>
      <c r="C98" s="14" t="s">
        <v>209</v>
      </c>
      <c r="D98" s="14">
        <v>6000</v>
      </c>
      <c r="E98" s="66" t="s">
        <v>344</v>
      </c>
      <c r="F98" s="101"/>
    </row>
    <row r="99" spans="1:6" ht="45.75" customHeight="1" x14ac:dyDescent="0.25">
      <c r="A99" s="14">
        <f t="shared" si="8"/>
        <v>77</v>
      </c>
      <c r="B99" s="13" t="s">
        <v>345</v>
      </c>
      <c r="C99" s="14" t="s">
        <v>209</v>
      </c>
      <c r="D99" s="14">
        <v>61000</v>
      </c>
      <c r="E99" s="66" t="s">
        <v>346</v>
      </c>
      <c r="F99" s="14"/>
    </row>
    <row r="100" spans="1:6" ht="30" x14ac:dyDescent="0.25">
      <c r="A100" s="14">
        <f t="shared" si="8"/>
        <v>78</v>
      </c>
      <c r="B100" s="52" t="s">
        <v>347</v>
      </c>
      <c r="C100" s="14" t="s">
        <v>209</v>
      </c>
      <c r="D100" s="14">
        <v>3200</v>
      </c>
      <c r="E100" s="15" t="s">
        <v>348</v>
      </c>
      <c r="F100" s="14"/>
    </row>
    <row r="101" spans="1:6" ht="22.5" customHeight="1" x14ac:dyDescent="0.25">
      <c r="A101" s="14">
        <f t="shared" si="8"/>
        <v>79</v>
      </c>
      <c r="B101" s="13" t="s">
        <v>349</v>
      </c>
      <c r="C101" s="14" t="s">
        <v>209</v>
      </c>
      <c r="D101" s="14">
        <v>6500</v>
      </c>
      <c r="E101" s="15" t="s">
        <v>348</v>
      </c>
      <c r="F101" s="100"/>
    </row>
    <row r="102" spans="1:6" ht="22.5" customHeight="1" x14ac:dyDescent="0.25">
      <c r="A102" s="14">
        <f t="shared" si="8"/>
        <v>80</v>
      </c>
      <c r="B102" s="13" t="s">
        <v>350</v>
      </c>
      <c r="C102" s="14" t="s">
        <v>209</v>
      </c>
      <c r="D102" s="14">
        <v>2500</v>
      </c>
      <c r="E102" s="15" t="s">
        <v>351</v>
      </c>
      <c r="F102" s="101"/>
    </row>
    <row r="103" spans="1:6" x14ac:dyDescent="0.25">
      <c r="A103" s="48" t="s">
        <v>352</v>
      </c>
      <c r="B103" s="24"/>
      <c r="C103" s="25"/>
      <c r="D103" s="25"/>
      <c r="E103" s="26"/>
      <c r="F103" s="25"/>
    </row>
    <row r="104" spans="1:6" ht="27.75" customHeight="1" x14ac:dyDescent="0.25">
      <c r="A104" s="14">
        <v>81</v>
      </c>
      <c r="B104" s="13" t="s">
        <v>353</v>
      </c>
      <c r="C104" s="14" t="s">
        <v>127</v>
      </c>
      <c r="D104" s="14">
        <v>16500</v>
      </c>
      <c r="E104" s="15"/>
      <c r="F104" s="14"/>
    </row>
    <row r="105" spans="1:6" ht="27.75" customHeight="1" x14ac:dyDescent="0.25">
      <c r="A105" s="14">
        <f t="shared" ref="A105:A110" si="9">+A104+1</f>
        <v>82</v>
      </c>
      <c r="B105" s="13" t="s">
        <v>354</v>
      </c>
      <c r="C105" s="14" t="s">
        <v>127</v>
      </c>
      <c r="D105" s="14">
        <v>18500</v>
      </c>
      <c r="E105" s="15"/>
      <c r="F105" s="14"/>
    </row>
    <row r="106" spans="1:6" ht="27.75" customHeight="1" x14ac:dyDescent="0.25">
      <c r="A106" s="14">
        <f t="shared" si="9"/>
        <v>83</v>
      </c>
      <c r="B106" s="13" t="s">
        <v>355</v>
      </c>
      <c r="C106" s="14" t="s">
        <v>127</v>
      </c>
      <c r="D106" s="14">
        <v>19500</v>
      </c>
      <c r="E106" s="15"/>
      <c r="F106" s="14"/>
    </row>
    <row r="107" spans="1:6" ht="27.75" customHeight="1" x14ac:dyDescent="0.25">
      <c r="A107" s="14">
        <f t="shared" si="9"/>
        <v>84</v>
      </c>
      <c r="B107" s="13" t="s">
        <v>356</v>
      </c>
      <c r="C107" s="14" t="s">
        <v>127</v>
      </c>
      <c r="D107" s="14">
        <v>5200</v>
      </c>
      <c r="E107" s="15" t="s">
        <v>357</v>
      </c>
      <c r="F107" s="100"/>
    </row>
    <row r="108" spans="1:6" ht="27.75" customHeight="1" x14ac:dyDescent="0.25">
      <c r="A108" s="14">
        <f t="shared" si="9"/>
        <v>85</v>
      </c>
      <c r="B108" s="13" t="s">
        <v>358</v>
      </c>
      <c r="C108" s="14" t="s">
        <v>127</v>
      </c>
      <c r="D108" s="14">
        <v>6200</v>
      </c>
      <c r="E108" s="15" t="s">
        <v>357</v>
      </c>
      <c r="F108" s="101"/>
    </row>
    <row r="109" spans="1:6" ht="27.75" customHeight="1" x14ac:dyDescent="0.25">
      <c r="A109" s="14">
        <f t="shared" si="9"/>
        <v>86</v>
      </c>
      <c r="B109" s="13" t="s">
        <v>359</v>
      </c>
      <c r="C109" s="14" t="s">
        <v>127</v>
      </c>
      <c r="D109" s="14">
        <v>4500</v>
      </c>
      <c r="E109" s="15" t="s">
        <v>360</v>
      </c>
      <c r="F109" s="14"/>
    </row>
    <row r="110" spans="1:6" ht="27.75" customHeight="1" x14ac:dyDescent="0.25">
      <c r="A110" s="14">
        <f t="shared" si="9"/>
        <v>87</v>
      </c>
      <c r="B110" s="13" t="s">
        <v>361</v>
      </c>
      <c r="C110" s="14" t="s">
        <v>127</v>
      </c>
      <c r="D110" s="14">
        <v>6200</v>
      </c>
      <c r="E110" s="15" t="s">
        <v>362</v>
      </c>
      <c r="F110" s="14"/>
    </row>
    <row r="111" spans="1:6" x14ac:dyDescent="0.25">
      <c r="A111" s="48" t="s">
        <v>363</v>
      </c>
      <c r="B111" s="24"/>
      <c r="C111" s="25"/>
      <c r="D111" s="25"/>
      <c r="E111" s="26"/>
      <c r="F111" s="25"/>
    </row>
    <row r="112" spans="1:6" ht="29.25" customHeight="1" x14ac:dyDescent="0.25">
      <c r="A112" s="14">
        <v>88</v>
      </c>
      <c r="B112" s="13" t="s">
        <v>364</v>
      </c>
      <c r="C112" s="14" t="s">
        <v>365</v>
      </c>
      <c r="D112" s="14"/>
      <c r="E112" s="67" t="s">
        <v>1004</v>
      </c>
      <c r="F112" s="14"/>
    </row>
    <row r="113" spans="1:6" x14ac:dyDescent="0.25">
      <c r="A113" s="48" t="s">
        <v>366</v>
      </c>
      <c r="B113" s="24"/>
      <c r="C113" s="25"/>
      <c r="D113" s="25"/>
      <c r="E113" s="26"/>
      <c r="F113" s="25"/>
    </row>
    <row r="114" spans="1:6" ht="25.5" customHeight="1" x14ac:dyDescent="0.25">
      <c r="A114" s="14">
        <v>89</v>
      </c>
      <c r="B114" s="13" t="s">
        <v>367</v>
      </c>
      <c r="C114" s="14" t="s">
        <v>127</v>
      </c>
      <c r="D114" s="14">
        <v>4400</v>
      </c>
      <c r="E114" s="68" t="s">
        <v>999</v>
      </c>
      <c r="F114" s="100"/>
    </row>
    <row r="115" spans="1:6" ht="25.5" customHeight="1" x14ac:dyDescent="0.25">
      <c r="A115" s="14">
        <f t="shared" ref="A115:A116" si="10">+A114+1</f>
        <v>90</v>
      </c>
      <c r="B115" s="13" t="s">
        <v>368</v>
      </c>
      <c r="C115" s="14" t="s">
        <v>127</v>
      </c>
      <c r="D115" s="14">
        <v>5300</v>
      </c>
      <c r="E115" s="68" t="s">
        <v>294</v>
      </c>
      <c r="F115" s="101"/>
    </row>
    <row r="116" spans="1:6" ht="25.5" customHeight="1" x14ac:dyDescent="0.25">
      <c r="A116" s="14">
        <f t="shared" si="10"/>
        <v>91</v>
      </c>
      <c r="B116" s="13" t="s">
        <v>369</v>
      </c>
      <c r="C116" s="14" t="s">
        <v>127</v>
      </c>
      <c r="D116" s="14">
        <v>8000</v>
      </c>
      <c r="E116" s="15" t="s">
        <v>294</v>
      </c>
      <c r="F116" s="14"/>
    </row>
    <row r="117" spans="1:6" x14ac:dyDescent="0.25">
      <c r="A117" s="48" t="s">
        <v>370</v>
      </c>
      <c r="B117" s="24"/>
      <c r="C117" s="25"/>
      <c r="D117" s="25"/>
      <c r="E117" s="26"/>
      <c r="F117" s="25"/>
    </row>
    <row r="118" spans="1:6" ht="27.75" customHeight="1" x14ac:dyDescent="0.25">
      <c r="A118" s="14">
        <v>92</v>
      </c>
      <c r="B118" s="13" t="s">
        <v>371</v>
      </c>
      <c r="C118" s="14" t="s">
        <v>127</v>
      </c>
      <c r="D118" s="14">
        <v>6500</v>
      </c>
      <c r="E118" s="15" t="s">
        <v>1005</v>
      </c>
      <c r="F118" s="14"/>
    </row>
    <row r="119" spans="1:6" ht="27.75" customHeight="1" x14ac:dyDescent="0.25">
      <c r="A119" s="14">
        <v>93</v>
      </c>
      <c r="B119" s="13" t="s">
        <v>372</v>
      </c>
      <c r="C119" s="14" t="s">
        <v>127</v>
      </c>
      <c r="D119" s="14">
        <v>6500</v>
      </c>
      <c r="E119" s="15" t="s">
        <v>1005</v>
      </c>
      <c r="F119" s="14"/>
    </row>
    <row r="120" spans="1:6" x14ac:dyDescent="0.25">
      <c r="A120" s="48" t="s">
        <v>373</v>
      </c>
      <c r="B120" s="24"/>
      <c r="C120" s="25"/>
      <c r="D120" s="25"/>
      <c r="E120" s="26"/>
      <c r="F120" s="25"/>
    </row>
    <row r="121" spans="1:6" ht="27.75" customHeight="1" x14ac:dyDescent="0.25">
      <c r="A121" s="14">
        <v>94</v>
      </c>
      <c r="B121" s="13" t="s">
        <v>374</v>
      </c>
      <c r="C121" s="14" t="s">
        <v>127</v>
      </c>
      <c r="D121" s="14">
        <v>15500</v>
      </c>
      <c r="E121" s="68" t="s">
        <v>294</v>
      </c>
      <c r="F121" s="14"/>
    </row>
    <row r="122" spans="1:6" ht="27.75" customHeight="1" x14ac:dyDescent="0.25">
      <c r="A122" s="14">
        <f t="shared" ref="A122:A124" si="11">+A121+1</f>
        <v>95</v>
      </c>
      <c r="B122" s="13" t="s">
        <v>375</v>
      </c>
      <c r="C122" s="14" t="s">
        <v>127</v>
      </c>
      <c r="D122" s="14">
        <v>11000</v>
      </c>
      <c r="E122" s="68" t="s">
        <v>294</v>
      </c>
      <c r="F122" s="14"/>
    </row>
    <row r="123" spans="1:6" ht="27.75" customHeight="1" x14ac:dyDescent="0.25">
      <c r="A123" s="14">
        <f t="shared" si="11"/>
        <v>96</v>
      </c>
      <c r="B123" s="13" t="s">
        <v>376</v>
      </c>
      <c r="C123" s="14" t="s">
        <v>127</v>
      </c>
      <c r="D123" s="14">
        <v>13500</v>
      </c>
      <c r="E123" s="15" t="s">
        <v>377</v>
      </c>
      <c r="F123" s="14"/>
    </row>
    <row r="124" spans="1:6" ht="27.75" customHeight="1" x14ac:dyDescent="0.25">
      <c r="A124" s="14">
        <f t="shared" si="11"/>
        <v>97</v>
      </c>
      <c r="B124" s="13" t="s">
        <v>378</v>
      </c>
      <c r="C124" s="14" t="s">
        <v>127</v>
      </c>
      <c r="D124" s="14">
        <v>9700</v>
      </c>
      <c r="E124" s="15" t="s">
        <v>377</v>
      </c>
      <c r="F124" s="14"/>
    </row>
    <row r="125" spans="1:6" x14ac:dyDescent="0.25">
      <c r="A125" s="48" t="s">
        <v>379</v>
      </c>
      <c r="B125" s="24"/>
      <c r="C125" s="25"/>
      <c r="D125" s="25"/>
      <c r="E125" s="26"/>
      <c r="F125" s="25"/>
    </row>
    <row r="126" spans="1:6" ht="27.75" customHeight="1" x14ac:dyDescent="0.25">
      <c r="A126" s="14">
        <v>98</v>
      </c>
      <c r="B126" s="13" t="s">
        <v>380</v>
      </c>
      <c r="C126" s="14" t="s">
        <v>127</v>
      </c>
      <c r="D126" s="14">
        <v>15500</v>
      </c>
      <c r="E126" s="15" t="s">
        <v>381</v>
      </c>
      <c r="F126" s="14"/>
    </row>
    <row r="127" spans="1:6" ht="27.75" customHeight="1" x14ac:dyDescent="0.25">
      <c r="A127" s="14">
        <f t="shared" ref="A127:A128" si="12">+A126+1</f>
        <v>99</v>
      </c>
      <c r="B127" s="13" t="s">
        <v>382</v>
      </c>
      <c r="C127" s="14" t="s">
        <v>127</v>
      </c>
      <c r="D127" s="14">
        <v>10000</v>
      </c>
      <c r="E127" s="15" t="s">
        <v>381</v>
      </c>
      <c r="F127" s="14"/>
    </row>
    <row r="128" spans="1:6" ht="27.75" customHeight="1" x14ac:dyDescent="0.25">
      <c r="A128" s="14">
        <f t="shared" si="12"/>
        <v>100</v>
      </c>
      <c r="B128" s="13" t="s">
        <v>383</v>
      </c>
      <c r="C128" s="14" t="s">
        <v>209</v>
      </c>
      <c r="D128" s="14">
        <v>11500</v>
      </c>
      <c r="E128" s="15" t="s">
        <v>381</v>
      </c>
      <c r="F128" s="14"/>
    </row>
    <row r="129" spans="1:6" x14ac:dyDescent="0.25">
      <c r="A129" s="48" t="s">
        <v>384</v>
      </c>
      <c r="B129" s="24"/>
      <c r="C129" s="25"/>
      <c r="D129" s="25"/>
      <c r="E129" s="26"/>
      <c r="F129" s="25"/>
    </row>
    <row r="130" spans="1:6" ht="27" customHeight="1" x14ac:dyDescent="0.25">
      <c r="A130" s="14">
        <v>101</v>
      </c>
      <c r="B130" s="13" t="s">
        <v>385</v>
      </c>
      <c r="C130" s="14" t="s">
        <v>209</v>
      </c>
      <c r="D130" s="14">
        <v>14500</v>
      </c>
      <c r="E130" s="15" t="s">
        <v>386</v>
      </c>
      <c r="F130" s="14"/>
    </row>
    <row r="131" spans="1:6" ht="27" customHeight="1" x14ac:dyDescent="0.25">
      <c r="A131" s="14">
        <f t="shared" ref="A131:A136" si="13">+A130+1</f>
        <v>102</v>
      </c>
      <c r="B131" s="54" t="s">
        <v>387</v>
      </c>
      <c r="C131" s="55" t="s">
        <v>209</v>
      </c>
      <c r="D131" s="14">
        <v>13000</v>
      </c>
      <c r="E131" s="69" t="s">
        <v>1006</v>
      </c>
      <c r="F131" s="14"/>
    </row>
    <row r="132" spans="1:6" ht="27" customHeight="1" x14ac:dyDescent="0.25">
      <c r="A132" s="14">
        <f t="shared" si="13"/>
        <v>103</v>
      </c>
      <c r="B132" s="13" t="s">
        <v>388</v>
      </c>
      <c r="C132" s="14" t="s">
        <v>209</v>
      </c>
      <c r="D132" s="14">
        <v>24000</v>
      </c>
      <c r="E132" s="15" t="s">
        <v>386</v>
      </c>
      <c r="F132" s="14"/>
    </row>
    <row r="133" spans="1:6" ht="27" customHeight="1" x14ac:dyDescent="0.25">
      <c r="A133" s="14">
        <f t="shared" si="13"/>
        <v>104</v>
      </c>
      <c r="B133" s="13" t="s">
        <v>389</v>
      </c>
      <c r="C133" s="14" t="s">
        <v>209</v>
      </c>
      <c r="D133" s="14">
        <v>24000</v>
      </c>
      <c r="E133" s="15" t="s">
        <v>386</v>
      </c>
      <c r="F133" s="14"/>
    </row>
    <row r="134" spans="1:6" ht="27" customHeight="1" x14ac:dyDescent="0.25">
      <c r="A134" s="14">
        <f t="shared" si="13"/>
        <v>105</v>
      </c>
      <c r="B134" s="13" t="s">
        <v>390</v>
      </c>
      <c r="C134" s="14" t="s">
        <v>209</v>
      </c>
      <c r="D134" s="14">
        <v>47000</v>
      </c>
      <c r="E134" s="15" t="s">
        <v>391</v>
      </c>
      <c r="F134" s="14"/>
    </row>
    <row r="135" spans="1:6" ht="27" customHeight="1" x14ac:dyDescent="0.25">
      <c r="A135" s="14">
        <f t="shared" si="13"/>
        <v>106</v>
      </c>
      <c r="B135" s="13" t="s">
        <v>392</v>
      </c>
      <c r="C135" s="14" t="s">
        <v>209</v>
      </c>
      <c r="D135" s="14">
        <v>440000</v>
      </c>
      <c r="E135" s="66" t="s">
        <v>393</v>
      </c>
      <c r="F135" s="14"/>
    </row>
    <row r="136" spans="1:6" ht="27" customHeight="1" x14ac:dyDescent="0.25">
      <c r="A136" s="14">
        <f t="shared" si="13"/>
        <v>107</v>
      </c>
      <c r="B136" s="13" t="s">
        <v>394</v>
      </c>
      <c r="C136" s="14" t="s">
        <v>209</v>
      </c>
      <c r="D136" s="14">
        <v>290000</v>
      </c>
      <c r="E136" s="66" t="s">
        <v>393</v>
      </c>
      <c r="F136" s="14"/>
    </row>
    <row r="137" spans="1:6" x14ac:dyDescent="0.25">
      <c r="A137" s="48" t="s">
        <v>395</v>
      </c>
      <c r="B137" s="24"/>
      <c r="C137" s="25"/>
      <c r="D137" s="25"/>
      <c r="E137" s="26"/>
      <c r="F137" s="25"/>
    </row>
    <row r="138" spans="1:6" ht="25.5" customHeight="1" x14ac:dyDescent="0.25">
      <c r="A138" s="14">
        <v>108</v>
      </c>
      <c r="B138" s="13" t="s">
        <v>396</v>
      </c>
      <c r="C138" s="14" t="s">
        <v>209</v>
      </c>
      <c r="D138" s="14">
        <v>18500</v>
      </c>
      <c r="E138" s="15" t="s">
        <v>397</v>
      </c>
      <c r="F138" s="14"/>
    </row>
    <row r="139" spans="1:6" ht="25.5" customHeight="1" x14ac:dyDescent="0.25">
      <c r="A139" s="14">
        <f t="shared" ref="A139:A144" si="14">+A138+1</f>
        <v>109</v>
      </c>
      <c r="B139" s="13" t="s">
        <v>398</v>
      </c>
      <c r="C139" s="14" t="s">
        <v>209</v>
      </c>
      <c r="D139" s="14">
        <v>81500</v>
      </c>
      <c r="E139" s="15" t="s">
        <v>399</v>
      </c>
      <c r="F139" s="14"/>
    </row>
    <row r="140" spans="1:6" ht="25.5" customHeight="1" x14ac:dyDescent="0.25">
      <c r="A140" s="14">
        <f t="shared" si="14"/>
        <v>110</v>
      </c>
      <c r="B140" s="13" t="s">
        <v>400</v>
      </c>
      <c r="C140" s="14" t="s">
        <v>209</v>
      </c>
      <c r="D140" s="14">
        <v>32000</v>
      </c>
      <c r="E140" s="15" t="s">
        <v>397</v>
      </c>
      <c r="F140" s="14"/>
    </row>
    <row r="141" spans="1:6" ht="25.5" customHeight="1" x14ac:dyDescent="0.25">
      <c r="A141" s="14">
        <f t="shared" si="14"/>
        <v>111</v>
      </c>
      <c r="B141" s="13" t="s">
        <v>401</v>
      </c>
      <c r="C141" s="14" t="s">
        <v>209</v>
      </c>
      <c r="D141" s="14">
        <v>54500</v>
      </c>
      <c r="E141" s="15" t="s">
        <v>397</v>
      </c>
      <c r="F141" s="14"/>
    </row>
    <row r="142" spans="1:6" ht="25.5" customHeight="1" x14ac:dyDescent="0.25">
      <c r="A142" s="14">
        <f t="shared" si="14"/>
        <v>112</v>
      </c>
      <c r="B142" s="13" t="s">
        <v>402</v>
      </c>
      <c r="C142" s="14" t="s">
        <v>209</v>
      </c>
      <c r="D142" s="14">
        <v>82000</v>
      </c>
      <c r="E142" s="15"/>
      <c r="F142" s="14"/>
    </row>
    <row r="143" spans="1:6" ht="25.5" customHeight="1" x14ac:dyDescent="0.25">
      <c r="A143" s="14">
        <f t="shared" si="14"/>
        <v>113</v>
      </c>
      <c r="B143" s="13" t="s">
        <v>403</v>
      </c>
      <c r="C143" s="14" t="s">
        <v>209</v>
      </c>
      <c r="D143" s="14">
        <v>1003000</v>
      </c>
      <c r="E143" s="15" t="s">
        <v>399</v>
      </c>
      <c r="F143" s="14"/>
    </row>
    <row r="144" spans="1:6" ht="25.5" customHeight="1" x14ac:dyDescent="0.25">
      <c r="A144" s="14">
        <f t="shared" si="14"/>
        <v>114</v>
      </c>
      <c r="B144" s="13" t="s">
        <v>404</v>
      </c>
      <c r="C144" s="14" t="s">
        <v>209</v>
      </c>
      <c r="D144" s="14">
        <v>2400000</v>
      </c>
      <c r="E144" s="15" t="s">
        <v>399</v>
      </c>
      <c r="F144" s="14"/>
    </row>
    <row r="145" spans="1:6" x14ac:dyDescent="0.25">
      <c r="A145" s="48" t="s">
        <v>405</v>
      </c>
      <c r="B145" s="24"/>
      <c r="C145" s="25"/>
      <c r="D145" s="25"/>
      <c r="E145" s="26"/>
      <c r="F145" s="25"/>
    </row>
    <row r="146" spans="1:6" ht="19.5" customHeight="1" x14ac:dyDescent="0.25">
      <c r="A146" s="14">
        <v>115</v>
      </c>
      <c r="B146" s="13" t="s">
        <v>406</v>
      </c>
      <c r="C146" s="14" t="s">
        <v>209</v>
      </c>
      <c r="D146" s="14">
        <v>203800</v>
      </c>
      <c r="E146" s="15" t="s">
        <v>407</v>
      </c>
      <c r="F146" s="100"/>
    </row>
    <row r="147" spans="1:6" ht="19.5" customHeight="1" x14ac:dyDescent="0.25">
      <c r="A147" s="14">
        <f t="shared" ref="A147:A148" si="15">+A146+1</f>
        <v>116</v>
      </c>
      <c r="B147" s="13" t="s">
        <v>408</v>
      </c>
      <c r="C147" s="14" t="s">
        <v>209</v>
      </c>
      <c r="D147" s="14">
        <v>216500</v>
      </c>
      <c r="E147" s="15" t="s">
        <v>407</v>
      </c>
      <c r="F147" s="102"/>
    </row>
    <row r="148" spans="1:6" ht="19.5" customHeight="1" x14ac:dyDescent="0.25">
      <c r="A148" s="14">
        <f t="shared" si="15"/>
        <v>117</v>
      </c>
      <c r="B148" s="13" t="s">
        <v>409</v>
      </c>
      <c r="C148" s="14" t="s">
        <v>209</v>
      </c>
      <c r="D148" s="14">
        <v>192600</v>
      </c>
      <c r="E148" s="15" t="s">
        <v>407</v>
      </c>
      <c r="F148" s="101"/>
    </row>
    <row r="149" spans="1:6" x14ac:dyDescent="0.25">
      <c r="A149" s="48" t="s">
        <v>410</v>
      </c>
      <c r="B149" s="24"/>
      <c r="C149" s="25"/>
      <c r="D149" s="25"/>
      <c r="E149" s="26"/>
      <c r="F149" s="25"/>
    </row>
    <row r="150" spans="1:6" ht="22.5" customHeight="1" x14ac:dyDescent="0.25">
      <c r="A150" s="14">
        <v>118</v>
      </c>
      <c r="B150" s="13" t="s">
        <v>411</v>
      </c>
      <c r="C150" s="14" t="s">
        <v>279</v>
      </c>
      <c r="D150" s="14">
        <v>8100</v>
      </c>
      <c r="E150" s="15" t="s">
        <v>412</v>
      </c>
      <c r="F150" s="100"/>
    </row>
    <row r="151" spans="1:6" ht="22.5" customHeight="1" x14ac:dyDescent="0.25">
      <c r="A151" s="14">
        <f t="shared" ref="A151:A171" si="16">+A150+1</f>
        <v>119</v>
      </c>
      <c r="B151" s="13" t="s">
        <v>413</v>
      </c>
      <c r="C151" s="14" t="s">
        <v>279</v>
      </c>
      <c r="D151" s="14">
        <v>6200</v>
      </c>
      <c r="E151" s="15" t="s">
        <v>414</v>
      </c>
      <c r="F151" s="101"/>
    </row>
    <row r="152" spans="1:6" ht="22.5" customHeight="1" x14ac:dyDescent="0.25">
      <c r="A152" s="14">
        <f t="shared" si="16"/>
        <v>120</v>
      </c>
      <c r="B152" s="13" t="s">
        <v>415</v>
      </c>
      <c r="C152" s="14" t="s">
        <v>279</v>
      </c>
      <c r="D152" s="14">
        <v>8200</v>
      </c>
      <c r="E152" s="15" t="s">
        <v>416</v>
      </c>
      <c r="F152" s="100"/>
    </row>
    <row r="153" spans="1:6" ht="22.5" customHeight="1" x14ac:dyDescent="0.25">
      <c r="A153" s="14">
        <f t="shared" si="16"/>
        <v>121</v>
      </c>
      <c r="B153" s="13" t="s">
        <v>417</v>
      </c>
      <c r="C153" s="14" t="s">
        <v>279</v>
      </c>
      <c r="D153" s="14">
        <v>6300</v>
      </c>
      <c r="E153" s="15" t="s">
        <v>418</v>
      </c>
      <c r="F153" s="102"/>
    </row>
    <row r="154" spans="1:6" ht="22.5" customHeight="1" x14ac:dyDescent="0.25">
      <c r="A154" s="14">
        <f t="shared" si="16"/>
        <v>122</v>
      </c>
      <c r="B154" s="13" t="s">
        <v>419</v>
      </c>
      <c r="C154" s="14" t="s">
        <v>279</v>
      </c>
      <c r="D154" s="14">
        <v>4100</v>
      </c>
      <c r="E154" s="15" t="s">
        <v>420</v>
      </c>
      <c r="F154" s="102"/>
    </row>
    <row r="155" spans="1:6" ht="22.5" customHeight="1" x14ac:dyDescent="0.25">
      <c r="A155" s="14">
        <f t="shared" si="16"/>
        <v>123</v>
      </c>
      <c r="B155" s="13" t="s">
        <v>421</v>
      </c>
      <c r="C155" s="14" t="s">
        <v>279</v>
      </c>
      <c r="D155" s="14">
        <v>2100</v>
      </c>
      <c r="E155" s="15" t="s">
        <v>422</v>
      </c>
      <c r="F155" s="101"/>
    </row>
    <row r="156" spans="1:6" ht="22.5" customHeight="1" x14ac:dyDescent="0.25">
      <c r="A156" s="14">
        <f t="shared" si="16"/>
        <v>124</v>
      </c>
      <c r="B156" s="13" t="s">
        <v>423</v>
      </c>
      <c r="C156" s="14" t="s">
        <v>279</v>
      </c>
      <c r="D156" s="14">
        <v>5100</v>
      </c>
      <c r="E156" s="15" t="s">
        <v>424</v>
      </c>
      <c r="F156" s="100"/>
    </row>
    <row r="157" spans="1:6" ht="22.5" customHeight="1" x14ac:dyDescent="0.25">
      <c r="A157" s="14">
        <f t="shared" si="16"/>
        <v>125</v>
      </c>
      <c r="B157" s="13" t="s">
        <v>425</v>
      </c>
      <c r="C157" s="14" t="s">
        <v>279</v>
      </c>
      <c r="D157" s="14">
        <v>3000</v>
      </c>
      <c r="E157" s="15" t="s">
        <v>420</v>
      </c>
      <c r="F157" s="102"/>
    </row>
    <row r="158" spans="1:6" ht="22.5" customHeight="1" x14ac:dyDescent="0.25">
      <c r="A158" s="14">
        <f t="shared" si="16"/>
        <v>126</v>
      </c>
      <c r="B158" s="13" t="s">
        <v>426</v>
      </c>
      <c r="C158" s="14" t="s">
        <v>279</v>
      </c>
      <c r="D158" s="14">
        <v>1500</v>
      </c>
      <c r="E158" s="15" t="s">
        <v>427</v>
      </c>
      <c r="F158" s="101"/>
    </row>
    <row r="159" spans="1:6" ht="22.5" customHeight="1" x14ac:dyDescent="0.25">
      <c r="A159" s="14">
        <f t="shared" si="16"/>
        <v>127</v>
      </c>
      <c r="B159" s="13" t="s">
        <v>428</v>
      </c>
      <c r="C159" s="14" t="s">
        <v>279</v>
      </c>
      <c r="D159" s="14">
        <v>13000</v>
      </c>
      <c r="E159" s="15" t="s">
        <v>429</v>
      </c>
      <c r="F159" s="100"/>
    </row>
    <row r="160" spans="1:6" ht="22.5" customHeight="1" x14ac:dyDescent="0.25">
      <c r="A160" s="14">
        <f t="shared" si="16"/>
        <v>128</v>
      </c>
      <c r="B160" s="13" t="s">
        <v>430</v>
      </c>
      <c r="C160" s="14" t="s">
        <v>279</v>
      </c>
      <c r="D160" s="14">
        <v>8000</v>
      </c>
      <c r="E160" s="15" t="s">
        <v>431</v>
      </c>
      <c r="F160" s="101"/>
    </row>
    <row r="161" spans="1:6" ht="22.5" customHeight="1" x14ac:dyDescent="0.25">
      <c r="A161" s="14">
        <f t="shared" si="16"/>
        <v>129</v>
      </c>
      <c r="B161" s="13" t="s">
        <v>432</v>
      </c>
      <c r="C161" s="14" t="s">
        <v>279</v>
      </c>
      <c r="D161" s="14">
        <v>12500</v>
      </c>
      <c r="E161" s="15" t="s">
        <v>433</v>
      </c>
      <c r="F161" s="100"/>
    </row>
    <row r="162" spans="1:6" ht="22.5" customHeight="1" x14ac:dyDescent="0.25">
      <c r="A162" s="14">
        <f t="shared" si="16"/>
        <v>130</v>
      </c>
      <c r="B162" s="13" t="s">
        <v>434</v>
      </c>
      <c r="C162" s="14" t="s">
        <v>279</v>
      </c>
      <c r="D162" s="14">
        <v>10000</v>
      </c>
      <c r="E162" s="15" t="s">
        <v>435</v>
      </c>
      <c r="F162" s="101"/>
    </row>
    <row r="163" spans="1:6" ht="22.5" customHeight="1" x14ac:dyDescent="0.25">
      <c r="A163" s="14">
        <f t="shared" si="16"/>
        <v>131</v>
      </c>
      <c r="B163" s="13" t="s">
        <v>436</v>
      </c>
      <c r="C163" s="14" t="s">
        <v>279</v>
      </c>
      <c r="D163" s="14">
        <v>6800</v>
      </c>
      <c r="E163" s="15" t="s">
        <v>437</v>
      </c>
      <c r="F163" s="14"/>
    </row>
    <row r="164" spans="1:6" ht="22.5" customHeight="1" x14ac:dyDescent="0.25">
      <c r="A164" s="14">
        <f t="shared" si="16"/>
        <v>132</v>
      </c>
      <c r="B164" s="13" t="s">
        <v>438</v>
      </c>
      <c r="C164" s="14" t="s">
        <v>279</v>
      </c>
      <c r="D164" s="14">
        <v>9800</v>
      </c>
      <c r="E164" s="15" t="s">
        <v>416</v>
      </c>
      <c r="F164" s="100"/>
    </row>
    <row r="165" spans="1:6" ht="22.5" customHeight="1" x14ac:dyDescent="0.25">
      <c r="A165" s="14">
        <f t="shared" si="16"/>
        <v>133</v>
      </c>
      <c r="B165" s="13" t="s">
        <v>439</v>
      </c>
      <c r="C165" s="14" t="s">
        <v>279</v>
      </c>
      <c r="D165" s="14">
        <v>9800</v>
      </c>
      <c r="E165" s="15" t="s">
        <v>416</v>
      </c>
      <c r="F165" s="102"/>
    </row>
    <row r="166" spans="1:6" ht="22.5" customHeight="1" x14ac:dyDescent="0.25">
      <c r="A166" s="14">
        <f t="shared" si="16"/>
        <v>134</v>
      </c>
      <c r="B166" s="13" t="s">
        <v>440</v>
      </c>
      <c r="C166" s="14" t="s">
        <v>279</v>
      </c>
      <c r="D166" s="14">
        <v>11500</v>
      </c>
      <c r="E166" s="15" t="s">
        <v>416</v>
      </c>
      <c r="F166" s="102"/>
    </row>
    <row r="167" spans="1:6" ht="22.5" customHeight="1" x14ac:dyDescent="0.25">
      <c r="A167" s="14">
        <f t="shared" si="16"/>
        <v>135</v>
      </c>
      <c r="B167" s="13" t="s">
        <v>441</v>
      </c>
      <c r="C167" s="14" t="s">
        <v>279</v>
      </c>
      <c r="D167" s="14">
        <v>11500</v>
      </c>
      <c r="E167" s="15" t="s">
        <v>416</v>
      </c>
      <c r="F167" s="102"/>
    </row>
    <row r="168" spans="1:6" ht="22.5" customHeight="1" x14ac:dyDescent="0.25">
      <c r="A168" s="14">
        <f t="shared" si="16"/>
        <v>136</v>
      </c>
      <c r="B168" s="13" t="s">
        <v>442</v>
      </c>
      <c r="C168" s="14" t="s">
        <v>279</v>
      </c>
      <c r="D168" s="14">
        <v>18500</v>
      </c>
      <c r="E168" s="15" t="s">
        <v>443</v>
      </c>
      <c r="F168" s="102"/>
    </row>
    <row r="169" spans="1:6" ht="22.5" customHeight="1" x14ac:dyDescent="0.25">
      <c r="A169" s="14">
        <f t="shared" si="16"/>
        <v>137</v>
      </c>
      <c r="B169" s="13" t="s">
        <v>444</v>
      </c>
      <c r="C169" s="14" t="s">
        <v>279</v>
      </c>
      <c r="D169" s="14">
        <v>4500</v>
      </c>
      <c r="E169" s="15" t="s">
        <v>420</v>
      </c>
      <c r="F169" s="102"/>
    </row>
    <row r="170" spans="1:6" ht="22.5" customHeight="1" x14ac:dyDescent="0.25">
      <c r="A170" s="14">
        <f t="shared" si="16"/>
        <v>138</v>
      </c>
      <c r="B170" s="13" t="s">
        <v>445</v>
      </c>
      <c r="C170" s="14" t="s">
        <v>279</v>
      </c>
      <c r="D170" s="14">
        <v>2100</v>
      </c>
      <c r="E170" s="15" t="s">
        <v>422</v>
      </c>
      <c r="F170" s="101"/>
    </row>
    <row r="171" spans="1:6" ht="22.5" customHeight="1" x14ac:dyDescent="0.25">
      <c r="A171" s="14">
        <f t="shared" si="16"/>
        <v>139</v>
      </c>
      <c r="B171" s="13" t="s">
        <v>446</v>
      </c>
      <c r="C171" s="14" t="s">
        <v>279</v>
      </c>
      <c r="D171" s="14">
        <v>1400</v>
      </c>
      <c r="E171" s="15" t="s">
        <v>447</v>
      </c>
      <c r="F171" s="14"/>
    </row>
    <row r="172" spans="1:6" x14ac:dyDescent="0.25">
      <c r="A172" s="48" t="s">
        <v>448</v>
      </c>
      <c r="B172" s="24"/>
      <c r="C172" s="25"/>
      <c r="D172" s="25"/>
      <c r="E172" s="26"/>
      <c r="F172" s="25"/>
    </row>
    <row r="173" spans="1:6" x14ac:dyDescent="0.25">
      <c r="A173" s="14">
        <f>+A171+1</f>
        <v>140</v>
      </c>
      <c r="B173" s="13" t="s">
        <v>449</v>
      </c>
      <c r="C173" s="14" t="s">
        <v>450</v>
      </c>
      <c r="D173" s="14">
        <v>4300</v>
      </c>
      <c r="E173" s="15" t="s">
        <v>451</v>
      </c>
      <c r="F173" s="14"/>
    </row>
    <row r="174" spans="1:6" x14ac:dyDescent="0.25">
      <c r="A174" s="14">
        <f t="shared" ref="A174:A182" si="17">+A173+1</f>
        <v>141</v>
      </c>
      <c r="B174" s="13" t="s">
        <v>452</v>
      </c>
      <c r="C174" s="14" t="s">
        <v>450</v>
      </c>
      <c r="D174" s="14">
        <v>8000</v>
      </c>
      <c r="E174" s="15" t="s">
        <v>451</v>
      </c>
      <c r="F174" s="14"/>
    </row>
    <row r="175" spans="1:6" x14ac:dyDescent="0.25">
      <c r="A175" s="14">
        <f t="shared" si="17"/>
        <v>142</v>
      </c>
      <c r="B175" s="13" t="s">
        <v>453</v>
      </c>
      <c r="C175" s="14" t="s">
        <v>454</v>
      </c>
      <c r="D175" s="14">
        <v>15000</v>
      </c>
      <c r="E175" s="15" t="s">
        <v>455</v>
      </c>
      <c r="F175" s="14"/>
    </row>
    <row r="176" spans="1:6" x14ac:dyDescent="0.25">
      <c r="A176" s="14">
        <f t="shared" si="17"/>
        <v>143</v>
      </c>
      <c r="B176" s="13" t="s">
        <v>456</v>
      </c>
      <c r="C176" s="14" t="s">
        <v>454</v>
      </c>
      <c r="D176" s="14">
        <v>16000</v>
      </c>
      <c r="E176" s="15" t="s">
        <v>455</v>
      </c>
      <c r="F176" s="14"/>
    </row>
    <row r="177" spans="1:6" x14ac:dyDescent="0.25">
      <c r="A177" s="14">
        <f t="shared" si="17"/>
        <v>144</v>
      </c>
      <c r="B177" s="13" t="s">
        <v>457</v>
      </c>
      <c r="C177" s="14" t="s">
        <v>454</v>
      </c>
      <c r="D177" s="14">
        <v>17500</v>
      </c>
      <c r="E177" s="15" t="s">
        <v>455</v>
      </c>
      <c r="F177" s="14"/>
    </row>
    <row r="178" spans="1:6" x14ac:dyDescent="0.25">
      <c r="A178" s="14">
        <f t="shared" si="17"/>
        <v>145</v>
      </c>
      <c r="B178" s="13" t="s">
        <v>458</v>
      </c>
      <c r="C178" s="14" t="s">
        <v>454</v>
      </c>
      <c r="D178" s="14">
        <v>18700</v>
      </c>
      <c r="E178" s="15" t="s">
        <v>455</v>
      </c>
      <c r="F178" s="14"/>
    </row>
    <row r="179" spans="1:6" x14ac:dyDescent="0.25">
      <c r="A179" s="14">
        <f t="shared" si="17"/>
        <v>146</v>
      </c>
      <c r="B179" s="13" t="s">
        <v>459</v>
      </c>
      <c r="C179" s="14" t="s">
        <v>454</v>
      </c>
      <c r="D179" s="14">
        <v>25000</v>
      </c>
      <c r="E179" s="15" t="s">
        <v>455</v>
      </c>
      <c r="F179" s="14"/>
    </row>
    <row r="180" spans="1:6" x14ac:dyDescent="0.25">
      <c r="A180" s="14">
        <f t="shared" si="17"/>
        <v>147</v>
      </c>
      <c r="B180" s="13" t="s">
        <v>460</v>
      </c>
      <c r="C180" s="14" t="s">
        <v>454</v>
      </c>
      <c r="D180" s="14">
        <v>25000</v>
      </c>
      <c r="E180" s="15" t="s">
        <v>455</v>
      </c>
      <c r="F180" s="14"/>
    </row>
    <row r="181" spans="1:6" x14ac:dyDescent="0.25">
      <c r="A181" s="14">
        <f t="shared" si="17"/>
        <v>148</v>
      </c>
      <c r="B181" s="13" t="s">
        <v>461</v>
      </c>
      <c r="C181" s="14" t="s">
        <v>454</v>
      </c>
      <c r="D181" s="14">
        <v>64200</v>
      </c>
      <c r="E181" s="15" t="s">
        <v>455</v>
      </c>
      <c r="F181" s="14"/>
    </row>
    <row r="182" spans="1:6" x14ac:dyDescent="0.25">
      <c r="A182" s="14">
        <f t="shared" si="17"/>
        <v>149</v>
      </c>
      <c r="B182" s="13" t="s">
        <v>462</v>
      </c>
      <c r="C182" s="14" t="s">
        <v>454</v>
      </c>
      <c r="D182" s="14">
        <v>67000</v>
      </c>
      <c r="E182" s="15" t="s">
        <v>455</v>
      </c>
      <c r="F182" s="14"/>
    </row>
    <row r="183" spans="1:6" x14ac:dyDescent="0.25">
      <c r="A183" s="48" t="s">
        <v>463</v>
      </c>
      <c r="B183" s="24"/>
      <c r="C183" s="25"/>
      <c r="D183" s="25"/>
      <c r="E183" s="26"/>
      <c r="F183" s="25"/>
    </row>
    <row r="184" spans="1:6" ht="20.25" customHeight="1" x14ac:dyDescent="0.25">
      <c r="A184" s="14">
        <f>+A182+1</f>
        <v>150</v>
      </c>
      <c r="B184" s="13" t="s">
        <v>464</v>
      </c>
      <c r="C184" s="14" t="s">
        <v>209</v>
      </c>
      <c r="D184" s="14">
        <v>4800</v>
      </c>
      <c r="E184" s="15" t="s">
        <v>465</v>
      </c>
      <c r="F184" s="100"/>
    </row>
    <row r="185" spans="1:6" ht="20.25" customHeight="1" x14ac:dyDescent="0.25">
      <c r="A185" s="14">
        <f>+A184+1</f>
        <v>151</v>
      </c>
      <c r="B185" s="13" t="s">
        <v>466</v>
      </c>
      <c r="C185" s="14" t="s">
        <v>209</v>
      </c>
      <c r="D185" s="14">
        <v>4500</v>
      </c>
      <c r="E185" s="15" t="s">
        <v>467</v>
      </c>
      <c r="F185" s="102"/>
    </row>
    <row r="186" spans="1:6" ht="20.25" customHeight="1" x14ac:dyDescent="0.25">
      <c r="A186" s="14">
        <f>+A185+1</f>
        <v>152</v>
      </c>
      <c r="B186" s="13" t="s">
        <v>468</v>
      </c>
      <c r="C186" s="14" t="s">
        <v>209</v>
      </c>
      <c r="D186" s="14">
        <v>4500</v>
      </c>
      <c r="E186" s="15" t="s">
        <v>467</v>
      </c>
      <c r="F186" s="102"/>
    </row>
    <row r="187" spans="1:6" ht="20.25" customHeight="1" x14ac:dyDescent="0.25">
      <c r="A187" s="14">
        <f>+A186+1</f>
        <v>153</v>
      </c>
      <c r="B187" s="13" t="s">
        <v>469</v>
      </c>
      <c r="C187" s="14" t="s">
        <v>209</v>
      </c>
      <c r="D187" s="14">
        <v>5000</v>
      </c>
      <c r="E187" s="15"/>
      <c r="F187" s="102"/>
    </row>
    <row r="188" spans="1:6" ht="20.25" customHeight="1" x14ac:dyDescent="0.25">
      <c r="A188" s="14">
        <f>+A187+1</f>
        <v>154</v>
      </c>
      <c r="B188" s="13" t="s">
        <v>470</v>
      </c>
      <c r="C188" s="14" t="s">
        <v>209</v>
      </c>
      <c r="D188" s="14">
        <v>10000</v>
      </c>
      <c r="E188" s="15" t="s">
        <v>465</v>
      </c>
      <c r="F188" s="102"/>
    </row>
    <row r="189" spans="1:6" ht="20.25" customHeight="1" x14ac:dyDescent="0.25">
      <c r="A189" s="14">
        <f>+A188+1</f>
        <v>155</v>
      </c>
      <c r="B189" s="13" t="s">
        <v>471</v>
      </c>
      <c r="C189" s="14" t="s">
        <v>209</v>
      </c>
      <c r="D189" s="14">
        <v>8800</v>
      </c>
      <c r="E189" s="15" t="s">
        <v>465</v>
      </c>
      <c r="F189" s="101"/>
    </row>
    <row r="190" spans="1:6" x14ac:dyDescent="0.25">
      <c r="A190" s="48" t="s">
        <v>472</v>
      </c>
      <c r="B190" s="24"/>
      <c r="C190" s="25"/>
      <c r="D190" s="25"/>
      <c r="E190" s="26"/>
      <c r="F190" s="25"/>
    </row>
    <row r="191" spans="1:6" x14ac:dyDescent="0.25">
      <c r="A191" s="14">
        <f>+A189+1</f>
        <v>156</v>
      </c>
      <c r="B191" s="13" t="s">
        <v>473</v>
      </c>
      <c r="C191" s="14" t="s">
        <v>209</v>
      </c>
      <c r="D191" s="14">
        <v>2200</v>
      </c>
      <c r="E191" s="15" t="s">
        <v>474</v>
      </c>
      <c r="F191" s="100"/>
    </row>
    <row r="192" spans="1:6" x14ac:dyDescent="0.25">
      <c r="A192" s="14">
        <f t="shared" ref="A192:A197" si="18">+A191+1</f>
        <v>157</v>
      </c>
      <c r="B192" s="13" t="s">
        <v>475</v>
      </c>
      <c r="C192" s="14" t="s">
        <v>209</v>
      </c>
      <c r="D192" s="14">
        <v>3100</v>
      </c>
      <c r="E192" s="15" t="s">
        <v>474</v>
      </c>
      <c r="F192" s="102"/>
    </row>
    <row r="193" spans="1:6" x14ac:dyDescent="0.25">
      <c r="A193" s="14">
        <f t="shared" si="18"/>
        <v>158</v>
      </c>
      <c r="B193" s="13" t="s">
        <v>476</v>
      </c>
      <c r="C193" s="14" t="s">
        <v>209</v>
      </c>
      <c r="D193" s="14">
        <v>7800</v>
      </c>
      <c r="E193" s="15" t="s">
        <v>477</v>
      </c>
      <c r="F193" s="102"/>
    </row>
    <row r="194" spans="1:6" x14ac:dyDescent="0.25">
      <c r="A194" s="14">
        <f t="shared" si="18"/>
        <v>159</v>
      </c>
      <c r="B194" s="13" t="s">
        <v>478</v>
      </c>
      <c r="C194" s="14" t="s">
        <v>209</v>
      </c>
      <c r="D194" s="14">
        <v>6200</v>
      </c>
      <c r="E194" s="15" t="s">
        <v>479</v>
      </c>
      <c r="F194" s="102"/>
    </row>
    <row r="195" spans="1:6" x14ac:dyDescent="0.25">
      <c r="A195" s="14">
        <f t="shared" si="18"/>
        <v>160</v>
      </c>
      <c r="B195" s="13" t="s">
        <v>480</v>
      </c>
      <c r="C195" s="14" t="s">
        <v>209</v>
      </c>
      <c r="D195" s="14">
        <v>10000</v>
      </c>
      <c r="E195" s="15"/>
      <c r="F195" s="102"/>
    </row>
    <row r="196" spans="1:6" x14ac:dyDescent="0.25">
      <c r="A196" s="14">
        <f t="shared" si="18"/>
        <v>161</v>
      </c>
      <c r="B196" s="13" t="s">
        <v>481</v>
      </c>
      <c r="C196" s="14" t="s">
        <v>209</v>
      </c>
      <c r="D196" s="14">
        <v>12700</v>
      </c>
      <c r="E196" s="15"/>
      <c r="F196" s="102"/>
    </row>
    <row r="197" spans="1:6" x14ac:dyDescent="0.25">
      <c r="A197" s="14">
        <f t="shared" si="18"/>
        <v>162</v>
      </c>
      <c r="B197" s="13" t="s">
        <v>482</v>
      </c>
      <c r="C197" s="14" t="s">
        <v>209</v>
      </c>
      <c r="D197" s="14">
        <v>4800</v>
      </c>
      <c r="E197" s="15" t="s">
        <v>474</v>
      </c>
      <c r="F197" s="101"/>
    </row>
    <row r="198" spans="1:6" x14ac:dyDescent="0.25">
      <c r="A198" s="48" t="s">
        <v>483</v>
      </c>
      <c r="B198" s="24"/>
      <c r="C198" s="25"/>
      <c r="D198" s="25"/>
      <c r="E198" s="26"/>
      <c r="F198" s="25"/>
    </row>
    <row r="199" spans="1:6" ht="23.25" customHeight="1" x14ac:dyDescent="0.25">
      <c r="A199" s="14">
        <f>+A197+1</f>
        <v>163</v>
      </c>
      <c r="B199" s="13" t="s">
        <v>484</v>
      </c>
      <c r="C199" s="14" t="s">
        <v>209</v>
      </c>
      <c r="D199" s="14">
        <v>28000</v>
      </c>
      <c r="E199" s="15" t="s">
        <v>485</v>
      </c>
      <c r="F199" s="14"/>
    </row>
    <row r="200" spans="1:6" ht="23.25" customHeight="1" x14ac:dyDescent="0.25">
      <c r="A200" s="14">
        <f>+A199+1</f>
        <v>164</v>
      </c>
      <c r="B200" s="13" t="s">
        <v>486</v>
      </c>
      <c r="C200" s="14" t="s">
        <v>209</v>
      </c>
      <c r="D200" s="14">
        <v>35000</v>
      </c>
      <c r="E200" s="15" t="s">
        <v>487</v>
      </c>
      <c r="F200" s="14"/>
    </row>
    <row r="201" spans="1:6" ht="23.25" customHeight="1" x14ac:dyDescent="0.25">
      <c r="A201" s="14">
        <f>+A200+1</f>
        <v>165</v>
      </c>
      <c r="B201" s="13" t="s">
        <v>488</v>
      </c>
      <c r="C201" s="14" t="s">
        <v>209</v>
      </c>
      <c r="D201" s="14">
        <v>35000</v>
      </c>
      <c r="E201" s="15" t="s">
        <v>487</v>
      </c>
      <c r="F201" s="14"/>
    </row>
    <row r="202" spans="1:6" ht="23.25" customHeight="1" x14ac:dyDescent="0.25">
      <c r="A202" s="14">
        <f t="shared" ref="A202:A209" si="19">+A201+1</f>
        <v>166</v>
      </c>
      <c r="B202" s="13" t="s">
        <v>489</v>
      </c>
      <c r="C202" s="14" t="s">
        <v>209</v>
      </c>
      <c r="D202" s="14">
        <v>29000</v>
      </c>
      <c r="E202" s="15" t="s">
        <v>490</v>
      </c>
      <c r="F202" s="14"/>
    </row>
    <row r="203" spans="1:6" ht="23.25" customHeight="1" x14ac:dyDescent="0.25">
      <c r="A203" s="14">
        <f t="shared" si="19"/>
        <v>167</v>
      </c>
      <c r="B203" s="13" t="s">
        <v>491</v>
      </c>
      <c r="C203" s="14" t="s">
        <v>209</v>
      </c>
      <c r="D203" s="14">
        <v>32500</v>
      </c>
      <c r="E203" s="15" t="s">
        <v>490</v>
      </c>
      <c r="F203" s="14"/>
    </row>
    <row r="204" spans="1:6" ht="23.25" customHeight="1" x14ac:dyDescent="0.25">
      <c r="A204" s="14">
        <f t="shared" si="19"/>
        <v>168</v>
      </c>
      <c r="B204" s="13" t="s">
        <v>492</v>
      </c>
      <c r="C204" s="14" t="s">
        <v>209</v>
      </c>
      <c r="D204" s="14">
        <v>44300</v>
      </c>
      <c r="E204" s="15" t="s">
        <v>485</v>
      </c>
      <c r="F204" s="14"/>
    </row>
    <row r="205" spans="1:6" ht="23.25" customHeight="1" x14ac:dyDescent="0.25">
      <c r="A205" s="14">
        <f t="shared" si="19"/>
        <v>169</v>
      </c>
      <c r="B205" s="13" t="s">
        <v>493</v>
      </c>
      <c r="C205" s="14" t="s">
        <v>209</v>
      </c>
      <c r="D205" s="14">
        <v>45300</v>
      </c>
      <c r="E205" s="15" t="s">
        <v>494</v>
      </c>
      <c r="F205" s="14"/>
    </row>
    <row r="206" spans="1:6" ht="23.25" customHeight="1" x14ac:dyDescent="0.25">
      <c r="A206" s="14">
        <f t="shared" si="19"/>
        <v>170</v>
      </c>
      <c r="B206" s="13" t="s">
        <v>495</v>
      </c>
      <c r="C206" s="14" t="s">
        <v>496</v>
      </c>
      <c r="D206" s="14">
        <v>21000</v>
      </c>
      <c r="E206" s="15" t="s">
        <v>487</v>
      </c>
      <c r="F206" s="14"/>
    </row>
    <row r="207" spans="1:6" ht="23.25" customHeight="1" x14ac:dyDescent="0.25">
      <c r="A207" s="14">
        <f t="shared" si="19"/>
        <v>171</v>
      </c>
      <c r="B207" s="13" t="s">
        <v>497</v>
      </c>
      <c r="C207" s="14" t="s">
        <v>496</v>
      </c>
      <c r="D207" s="14">
        <v>21000</v>
      </c>
      <c r="E207" s="15" t="s">
        <v>487</v>
      </c>
      <c r="F207" s="14"/>
    </row>
    <row r="208" spans="1:6" ht="23.25" customHeight="1" x14ac:dyDescent="0.25">
      <c r="A208" s="14">
        <f t="shared" si="19"/>
        <v>172</v>
      </c>
      <c r="B208" s="13" t="s">
        <v>498</v>
      </c>
      <c r="C208" s="14" t="s">
        <v>496</v>
      </c>
      <c r="D208" s="14">
        <v>45000</v>
      </c>
      <c r="E208" s="15"/>
      <c r="F208" s="14"/>
    </row>
    <row r="209" spans="1:6" ht="23.25" customHeight="1" x14ac:dyDescent="0.25">
      <c r="A209" s="14">
        <f t="shared" si="19"/>
        <v>173</v>
      </c>
      <c r="B209" s="13" t="s">
        <v>499</v>
      </c>
      <c r="C209" s="14" t="s">
        <v>496</v>
      </c>
      <c r="D209" s="14">
        <v>45000</v>
      </c>
      <c r="E209" s="15"/>
      <c r="F209" s="14"/>
    </row>
    <row r="210" spans="1:6" x14ac:dyDescent="0.25">
      <c r="A210" s="48" t="s">
        <v>500</v>
      </c>
      <c r="B210" s="24"/>
      <c r="C210" s="25"/>
      <c r="D210" s="25"/>
      <c r="E210" s="26"/>
      <c r="F210" s="25"/>
    </row>
    <row r="211" spans="1:6" ht="20.25" customHeight="1" x14ac:dyDescent="0.25">
      <c r="A211" s="14">
        <f>+A209+1</f>
        <v>174</v>
      </c>
      <c r="B211" s="13" t="s">
        <v>501</v>
      </c>
      <c r="C211" s="14" t="s">
        <v>209</v>
      </c>
      <c r="D211" s="14">
        <v>26000</v>
      </c>
      <c r="E211" s="15" t="s">
        <v>487</v>
      </c>
      <c r="F211" s="100"/>
    </row>
    <row r="212" spans="1:6" ht="20.25" customHeight="1" x14ac:dyDescent="0.25">
      <c r="A212" s="14">
        <f t="shared" ref="A212:A223" si="20">+A211+1</f>
        <v>175</v>
      </c>
      <c r="B212" s="13" t="s">
        <v>502</v>
      </c>
      <c r="C212" s="14" t="s">
        <v>209</v>
      </c>
      <c r="D212" s="14">
        <v>28500</v>
      </c>
      <c r="E212" s="15" t="s">
        <v>487</v>
      </c>
      <c r="F212" s="102"/>
    </row>
    <row r="213" spans="1:6" ht="20.25" customHeight="1" x14ac:dyDescent="0.25">
      <c r="A213" s="14">
        <f t="shared" si="20"/>
        <v>176</v>
      </c>
      <c r="B213" s="13" t="s">
        <v>503</v>
      </c>
      <c r="C213" s="14" t="s">
        <v>209</v>
      </c>
      <c r="D213" s="14">
        <v>31000</v>
      </c>
      <c r="E213" s="15" t="s">
        <v>487</v>
      </c>
      <c r="F213" s="101"/>
    </row>
    <row r="214" spans="1:6" ht="20.25" customHeight="1" x14ac:dyDescent="0.25">
      <c r="A214" s="14">
        <f t="shared" si="20"/>
        <v>177</v>
      </c>
      <c r="B214" s="13" t="s">
        <v>504</v>
      </c>
      <c r="C214" s="14" t="s">
        <v>209</v>
      </c>
      <c r="D214" s="14">
        <v>28500</v>
      </c>
      <c r="E214" s="15" t="s">
        <v>505</v>
      </c>
      <c r="F214" s="100"/>
    </row>
    <row r="215" spans="1:6" ht="20.25" customHeight="1" x14ac:dyDescent="0.25">
      <c r="A215" s="14">
        <f t="shared" si="20"/>
        <v>178</v>
      </c>
      <c r="B215" s="13" t="s">
        <v>506</v>
      </c>
      <c r="C215" s="14" t="s">
        <v>209</v>
      </c>
      <c r="D215" s="14">
        <v>32500</v>
      </c>
      <c r="E215" s="15" t="s">
        <v>505</v>
      </c>
      <c r="F215" s="102"/>
    </row>
    <row r="216" spans="1:6" ht="20.25" customHeight="1" x14ac:dyDescent="0.25">
      <c r="A216" s="14">
        <f t="shared" si="20"/>
        <v>179</v>
      </c>
      <c r="B216" s="13" t="s">
        <v>507</v>
      </c>
      <c r="C216" s="14" t="s">
        <v>209</v>
      </c>
      <c r="D216" s="14">
        <v>41500</v>
      </c>
      <c r="E216" s="15" t="s">
        <v>508</v>
      </c>
      <c r="F216" s="102"/>
    </row>
    <row r="217" spans="1:6" ht="20.25" customHeight="1" x14ac:dyDescent="0.25">
      <c r="A217" s="14">
        <f t="shared" si="20"/>
        <v>180</v>
      </c>
      <c r="B217" s="13" t="s">
        <v>509</v>
      </c>
      <c r="C217" s="14" t="s">
        <v>209</v>
      </c>
      <c r="D217" s="14">
        <v>52500</v>
      </c>
      <c r="E217" s="15" t="s">
        <v>510</v>
      </c>
      <c r="F217" s="102"/>
    </row>
    <row r="218" spans="1:6" ht="20.25" customHeight="1" x14ac:dyDescent="0.25">
      <c r="A218" s="14">
        <f t="shared" si="20"/>
        <v>181</v>
      </c>
      <c r="B218" s="13" t="s">
        <v>511</v>
      </c>
      <c r="C218" s="14" t="s">
        <v>209</v>
      </c>
      <c r="D218" s="14">
        <v>91500</v>
      </c>
      <c r="E218" s="15" t="s">
        <v>512</v>
      </c>
      <c r="F218" s="101"/>
    </row>
    <row r="219" spans="1:6" ht="20.25" customHeight="1" x14ac:dyDescent="0.25">
      <c r="A219" s="14">
        <f t="shared" si="20"/>
        <v>182</v>
      </c>
      <c r="B219" s="13" t="s">
        <v>513</v>
      </c>
      <c r="C219" s="14" t="s">
        <v>209</v>
      </c>
      <c r="D219" s="14">
        <v>16500</v>
      </c>
      <c r="E219" s="15" t="s">
        <v>487</v>
      </c>
      <c r="F219" s="100"/>
    </row>
    <row r="220" spans="1:6" ht="20.25" customHeight="1" x14ac:dyDescent="0.25">
      <c r="A220" s="14">
        <f t="shared" si="20"/>
        <v>183</v>
      </c>
      <c r="B220" s="13" t="s">
        <v>514</v>
      </c>
      <c r="C220" s="14" t="s">
        <v>209</v>
      </c>
      <c r="D220" s="14">
        <v>18000</v>
      </c>
      <c r="E220" s="15" t="s">
        <v>487</v>
      </c>
      <c r="F220" s="102"/>
    </row>
    <row r="221" spans="1:6" ht="20.25" customHeight="1" x14ac:dyDescent="0.25">
      <c r="A221" s="14">
        <f t="shared" si="20"/>
        <v>184</v>
      </c>
      <c r="B221" s="13" t="s">
        <v>515</v>
      </c>
      <c r="C221" s="14" t="s">
        <v>209</v>
      </c>
      <c r="D221" s="14">
        <v>21500</v>
      </c>
      <c r="E221" s="15" t="s">
        <v>487</v>
      </c>
      <c r="F221" s="102"/>
    </row>
    <row r="222" spans="1:6" ht="20.25" customHeight="1" x14ac:dyDescent="0.25">
      <c r="A222" s="14">
        <f t="shared" si="20"/>
        <v>185</v>
      </c>
      <c r="B222" s="13" t="s">
        <v>516</v>
      </c>
      <c r="C222" s="14" t="s">
        <v>209</v>
      </c>
      <c r="D222" s="14">
        <v>26500</v>
      </c>
      <c r="E222" s="15" t="s">
        <v>487</v>
      </c>
      <c r="F222" s="102"/>
    </row>
    <row r="223" spans="1:6" ht="20.25" customHeight="1" x14ac:dyDescent="0.25">
      <c r="A223" s="14">
        <f t="shared" si="20"/>
        <v>186</v>
      </c>
      <c r="B223" s="13" t="s">
        <v>517</v>
      </c>
      <c r="C223" s="14" t="s">
        <v>209</v>
      </c>
      <c r="D223" s="14">
        <v>28500</v>
      </c>
      <c r="E223" s="15" t="s">
        <v>487</v>
      </c>
      <c r="F223" s="101"/>
    </row>
    <row r="224" spans="1:6" x14ac:dyDescent="0.25">
      <c r="A224" s="48" t="s">
        <v>518</v>
      </c>
      <c r="B224" s="24"/>
      <c r="C224" s="25"/>
      <c r="D224" s="25"/>
      <c r="E224" s="26"/>
      <c r="F224" s="25"/>
    </row>
    <row r="225" spans="1:6" ht="19.5" customHeight="1" x14ac:dyDescent="0.25">
      <c r="A225" s="14">
        <f>+A223+1</f>
        <v>187</v>
      </c>
      <c r="B225" s="13" t="s">
        <v>519</v>
      </c>
      <c r="C225" s="14" t="s">
        <v>209</v>
      </c>
      <c r="D225" s="14">
        <v>5000</v>
      </c>
      <c r="E225" s="15" t="s">
        <v>520</v>
      </c>
      <c r="F225" s="100"/>
    </row>
    <row r="226" spans="1:6" ht="19.5" customHeight="1" x14ac:dyDescent="0.25">
      <c r="A226" s="14">
        <f t="shared" ref="A226:A231" si="21">+A225+1</f>
        <v>188</v>
      </c>
      <c r="B226" s="13" t="s">
        <v>521</v>
      </c>
      <c r="C226" s="14" t="s">
        <v>209</v>
      </c>
      <c r="D226" s="14">
        <v>5300</v>
      </c>
      <c r="E226" s="15" t="s">
        <v>522</v>
      </c>
      <c r="F226" s="102"/>
    </row>
    <row r="227" spans="1:6" ht="19.5" customHeight="1" x14ac:dyDescent="0.25">
      <c r="A227" s="14">
        <f t="shared" si="21"/>
        <v>189</v>
      </c>
      <c r="B227" s="13" t="s">
        <v>523</v>
      </c>
      <c r="C227" s="14" t="s">
        <v>209</v>
      </c>
      <c r="D227" s="14">
        <v>6900</v>
      </c>
      <c r="E227" s="15" t="s">
        <v>524</v>
      </c>
      <c r="F227" s="102"/>
    </row>
    <row r="228" spans="1:6" ht="19.5" customHeight="1" x14ac:dyDescent="0.25">
      <c r="A228" s="14">
        <f t="shared" si="21"/>
        <v>190</v>
      </c>
      <c r="B228" s="13" t="s">
        <v>525</v>
      </c>
      <c r="C228" s="14" t="s">
        <v>526</v>
      </c>
      <c r="D228" s="14">
        <v>7500</v>
      </c>
      <c r="E228" s="15" t="s">
        <v>527</v>
      </c>
      <c r="F228" s="101"/>
    </row>
    <row r="229" spans="1:6" ht="19.5" customHeight="1" x14ac:dyDescent="0.25">
      <c r="A229" s="14">
        <f t="shared" si="21"/>
        <v>191</v>
      </c>
      <c r="B229" s="13" t="s">
        <v>528</v>
      </c>
      <c r="C229" s="14" t="s">
        <v>209</v>
      </c>
      <c r="D229" s="14">
        <v>9400</v>
      </c>
      <c r="E229" s="15" t="s">
        <v>520</v>
      </c>
      <c r="F229" s="100"/>
    </row>
    <row r="230" spans="1:6" ht="19.5" customHeight="1" x14ac:dyDescent="0.25">
      <c r="A230" s="14">
        <f t="shared" si="21"/>
        <v>192</v>
      </c>
      <c r="B230" s="13" t="s">
        <v>529</v>
      </c>
      <c r="C230" s="14" t="s">
        <v>209</v>
      </c>
      <c r="D230" s="14">
        <v>10000</v>
      </c>
      <c r="E230" s="15" t="s">
        <v>522</v>
      </c>
      <c r="F230" s="102"/>
    </row>
    <row r="231" spans="1:6" ht="19.5" customHeight="1" x14ac:dyDescent="0.25">
      <c r="A231" s="14">
        <f t="shared" si="21"/>
        <v>193</v>
      </c>
      <c r="B231" s="13" t="s">
        <v>530</v>
      </c>
      <c r="C231" s="14" t="s">
        <v>209</v>
      </c>
      <c r="D231" s="14">
        <v>11300</v>
      </c>
      <c r="E231" s="15" t="s">
        <v>524</v>
      </c>
      <c r="F231" s="101"/>
    </row>
    <row r="232" spans="1:6" x14ac:dyDescent="0.25">
      <c r="A232" s="48" t="s">
        <v>531</v>
      </c>
      <c r="B232" s="24"/>
      <c r="C232" s="25"/>
      <c r="D232" s="25"/>
      <c r="E232" s="26"/>
      <c r="F232" s="25"/>
    </row>
    <row r="233" spans="1:6" x14ac:dyDescent="0.25">
      <c r="A233" s="14">
        <f>+A231+1</f>
        <v>194</v>
      </c>
      <c r="B233" s="13" t="s">
        <v>532</v>
      </c>
      <c r="C233" s="14" t="s">
        <v>533</v>
      </c>
      <c r="D233" s="14">
        <v>51500</v>
      </c>
      <c r="E233" s="15" t="s">
        <v>534</v>
      </c>
      <c r="F233" s="100"/>
    </row>
    <row r="234" spans="1:6" x14ac:dyDescent="0.25">
      <c r="A234" s="14">
        <f>+A233+1</f>
        <v>195</v>
      </c>
      <c r="B234" s="13" t="s">
        <v>535</v>
      </c>
      <c r="C234" s="14" t="s">
        <v>533</v>
      </c>
      <c r="D234" s="14">
        <v>57500</v>
      </c>
      <c r="E234" s="15" t="s">
        <v>534</v>
      </c>
      <c r="F234" s="102"/>
    </row>
    <row r="235" spans="1:6" x14ac:dyDescent="0.25">
      <c r="A235" s="14">
        <f>+A234+1</f>
        <v>196</v>
      </c>
      <c r="B235" s="13" t="s">
        <v>536</v>
      </c>
      <c r="C235" s="14" t="s">
        <v>533</v>
      </c>
      <c r="D235" s="14">
        <v>110000</v>
      </c>
      <c r="E235" s="15" t="s">
        <v>534</v>
      </c>
      <c r="F235" s="102"/>
    </row>
    <row r="236" spans="1:6" x14ac:dyDescent="0.25">
      <c r="A236" s="14">
        <f>+A235+1</f>
        <v>197</v>
      </c>
      <c r="B236" s="13" t="s">
        <v>537</v>
      </c>
      <c r="C236" s="14" t="s">
        <v>533</v>
      </c>
      <c r="D236" s="14">
        <v>121500</v>
      </c>
      <c r="E236" s="15" t="s">
        <v>534</v>
      </c>
      <c r="F236" s="102"/>
    </row>
    <row r="237" spans="1:6" x14ac:dyDescent="0.25">
      <c r="A237" s="14">
        <f>+A236+1</f>
        <v>198</v>
      </c>
      <c r="B237" s="13" t="s">
        <v>538</v>
      </c>
      <c r="C237" s="14" t="s">
        <v>533</v>
      </c>
      <c r="D237" s="14">
        <v>106000</v>
      </c>
      <c r="E237" s="15" t="s">
        <v>534</v>
      </c>
      <c r="F237" s="101"/>
    </row>
    <row r="238" spans="1:6" x14ac:dyDescent="0.25">
      <c r="A238" s="48" t="s">
        <v>539</v>
      </c>
      <c r="B238" s="24"/>
      <c r="C238" s="25"/>
      <c r="D238" s="25"/>
      <c r="E238" s="26"/>
      <c r="F238" s="25"/>
    </row>
    <row r="239" spans="1:6" ht="22.5" customHeight="1" x14ac:dyDescent="0.25">
      <c r="A239" s="14">
        <f>+A237+1</f>
        <v>199</v>
      </c>
      <c r="B239" s="13" t="s">
        <v>540</v>
      </c>
      <c r="C239" s="14" t="s">
        <v>209</v>
      </c>
      <c r="D239" s="14">
        <v>2000</v>
      </c>
      <c r="E239" s="15" t="s">
        <v>541</v>
      </c>
      <c r="F239" s="100"/>
    </row>
    <row r="240" spans="1:6" ht="22.5" customHeight="1" x14ac:dyDescent="0.25">
      <c r="A240" s="14">
        <f t="shared" ref="A240:A245" si="22">+A239+1</f>
        <v>200</v>
      </c>
      <c r="B240" s="13" t="s">
        <v>542</v>
      </c>
      <c r="C240" s="14" t="s">
        <v>209</v>
      </c>
      <c r="D240" s="14">
        <v>2200</v>
      </c>
      <c r="E240" s="15" t="s">
        <v>541</v>
      </c>
      <c r="F240" s="102"/>
    </row>
    <row r="241" spans="1:6" ht="22.5" customHeight="1" x14ac:dyDescent="0.25">
      <c r="A241" s="14">
        <f t="shared" si="22"/>
        <v>201</v>
      </c>
      <c r="B241" s="13" t="s">
        <v>543</v>
      </c>
      <c r="C241" s="14" t="s">
        <v>209</v>
      </c>
      <c r="D241" s="14">
        <v>1500</v>
      </c>
      <c r="E241" s="15" t="s">
        <v>544</v>
      </c>
      <c r="F241" s="102"/>
    </row>
    <row r="242" spans="1:6" ht="22.5" customHeight="1" x14ac:dyDescent="0.25">
      <c r="A242" s="14">
        <f t="shared" si="22"/>
        <v>202</v>
      </c>
      <c r="B242" s="13" t="s">
        <v>545</v>
      </c>
      <c r="C242" s="14" t="s">
        <v>209</v>
      </c>
      <c r="D242" s="14">
        <v>2000</v>
      </c>
      <c r="E242" s="15" t="s">
        <v>544</v>
      </c>
      <c r="F242" s="101"/>
    </row>
    <row r="243" spans="1:6" ht="22.5" customHeight="1" x14ac:dyDescent="0.25">
      <c r="A243" s="14">
        <f t="shared" si="22"/>
        <v>203</v>
      </c>
      <c r="B243" s="13" t="s">
        <v>546</v>
      </c>
      <c r="C243" s="14" t="s">
        <v>533</v>
      </c>
      <c r="D243" s="14">
        <v>12300</v>
      </c>
      <c r="E243" s="15" t="s">
        <v>547</v>
      </c>
      <c r="F243" s="14"/>
    </row>
    <row r="244" spans="1:6" ht="22.5" customHeight="1" x14ac:dyDescent="0.25">
      <c r="A244" s="14">
        <f t="shared" si="22"/>
        <v>204</v>
      </c>
      <c r="B244" s="13" t="s">
        <v>548</v>
      </c>
      <c r="C244" s="14" t="s">
        <v>533</v>
      </c>
      <c r="D244" s="14">
        <v>83000</v>
      </c>
      <c r="E244" s="15" t="s">
        <v>541</v>
      </c>
      <c r="F244" s="14"/>
    </row>
    <row r="245" spans="1:6" ht="22.5" customHeight="1" x14ac:dyDescent="0.25">
      <c r="A245" s="14">
        <f t="shared" si="22"/>
        <v>205</v>
      </c>
      <c r="B245" s="13" t="s">
        <v>549</v>
      </c>
      <c r="C245" s="14" t="s">
        <v>550</v>
      </c>
      <c r="D245" s="14">
        <v>35500</v>
      </c>
      <c r="E245" s="15" t="s">
        <v>551</v>
      </c>
      <c r="F245" s="14"/>
    </row>
    <row r="246" spans="1:6" x14ac:dyDescent="0.25">
      <c r="A246" s="48" t="s">
        <v>552</v>
      </c>
      <c r="B246" s="24"/>
      <c r="C246" s="25"/>
      <c r="D246" s="25"/>
      <c r="E246" s="26"/>
      <c r="F246" s="25"/>
    </row>
    <row r="247" spans="1:6" ht="32.25" customHeight="1" x14ac:dyDescent="0.25">
      <c r="A247" s="14">
        <f>+A245+1</f>
        <v>206</v>
      </c>
      <c r="B247" s="13" t="s">
        <v>553</v>
      </c>
      <c r="C247" s="14" t="s">
        <v>209</v>
      </c>
      <c r="D247" s="14">
        <v>28800</v>
      </c>
      <c r="E247" s="15" t="s">
        <v>485</v>
      </c>
      <c r="F247" s="100"/>
    </row>
    <row r="248" spans="1:6" ht="32.25" customHeight="1" x14ac:dyDescent="0.25">
      <c r="A248" s="14">
        <f>+A247+1</f>
        <v>207</v>
      </c>
      <c r="B248" s="13" t="s">
        <v>554</v>
      </c>
      <c r="C248" s="14" t="s">
        <v>209</v>
      </c>
      <c r="D248" s="14">
        <v>32500</v>
      </c>
      <c r="E248" s="15" t="s">
        <v>485</v>
      </c>
      <c r="F248" s="101"/>
    </row>
    <row r="249" spans="1:6" x14ac:dyDescent="0.25">
      <c r="A249" s="48" t="s">
        <v>555</v>
      </c>
      <c r="B249" s="24"/>
      <c r="C249" s="25"/>
      <c r="D249" s="25"/>
      <c r="E249" s="26"/>
      <c r="F249" s="25"/>
    </row>
    <row r="250" spans="1:6" x14ac:dyDescent="0.25">
      <c r="A250" s="14">
        <f>+A248+1</f>
        <v>208</v>
      </c>
      <c r="B250" s="13" t="s">
        <v>556</v>
      </c>
      <c r="C250" s="14" t="s">
        <v>209</v>
      </c>
      <c r="D250" s="14">
        <v>1800</v>
      </c>
      <c r="E250" s="15" t="s">
        <v>557</v>
      </c>
      <c r="F250" s="100"/>
    </row>
    <row r="251" spans="1:6" x14ac:dyDescent="0.25">
      <c r="A251" s="14">
        <f>+A250+1</f>
        <v>209</v>
      </c>
      <c r="B251" s="13" t="s">
        <v>558</v>
      </c>
      <c r="C251" s="14" t="s">
        <v>209</v>
      </c>
      <c r="D251" s="14">
        <v>3800</v>
      </c>
      <c r="E251" s="70" t="s">
        <v>1009</v>
      </c>
      <c r="F251" s="102"/>
    </row>
    <row r="252" spans="1:6" x14ac:dyDescent="0.25">
      <c r="A252" s="14">
        <f t="shared" ref="A252:A256" si="23">+A251+1</f>
        <v>210</v>
      </c>
      <c r="B252" s="13" t="s">
        <v>559</v>
      </c>
      <c r="C252" s="14" t="s">
        <v>209</v>
      </c>
      <c r="D252" s="14">
        <v>4100</v>
      </c>
      <c r="E252" s="70" t="s">
        <v>1009</v>
      </c>
      <c r="F252" s="102"/>
    </row>
    <row r="253" spans="1:6" ht="15.75" x14ac:dyDescent="0.25">
      <c r="A253" s="14">
        <f t="shared" si="23"/>
        <v>211</v>
      </c>
      <c r="B253" s="56" t="s">
        <v>560</v>
      </c>
      <c r="C253" s="14" t="s">
        <v>209</v>
      </c>
      <c r="D253" s="14">
        <v>2400</v>
      </c>
      <c r="E253" s="15" t="s">
        <v>557</v>
      </c>
      <c r="F253" s="102"/>
    </row>
    <row r="254" spans="1:6" ht="15.75" x14ac:dyDescent="0.25">
      <c r="A254" s="14">
        <f t="shared" si="23"/>
        <v>212</v>
      </c>
      <c r="B254" s="56" t="s">
        <v>561</v>
      </c>
      <c r="C254" s="14" t="s">
        <v>209</v>
      </c>
      <c r="D254" s="14">
        <v>2500</v>
      </c>
      <c r="E254" s="15" t="s">
        <v>557</v>
      </c>
      <c r="F254" s="102"/>
    </row>
    <row r="255" spans="1:6" x14ac:dyDescent="0.25">
      <c r="A255" s="14">
        <f t="shared" si="23"/>
        <v>213</v>
      </c>
      <c r="B255" s="13" t="s">
        <v>562</v>
      </c>
      <c r="C255" s="14" t="s">
        <v>209</v>
      </c>
      <c r="D255" s="14">
        <v>2900</v>
      </c>
      <c r="E255" s="70" t="s">
        <v>1009</v>
      </c>
      <c r="F255" s="102"/>
    </row>
    <row r="256" spans="1:6" x14ac:dyDescent="0.25">
      <c r="A256" s="14">
        <f t="shared" si="23"/>
        <v>214</v>
      </c>
      <c r="B256" s="13" t="s">
        <v>563</v>
      </c>
      <c r="C256" s="14" t="s">
        <v>209</v>
      </c>
      <c r="D256" s="14">
        <v>3300</v>
      </c>
      <c r="E256" s="70" t="s">
        <v>1009</v>
      </c>
      <c r="F256" s="101"/>
    </row>
    <row r="257" spans="1:8" x14ac:dyDescent="0.25">
      <c r="A257" s="48" t="s">
        <v>564</v>
      </c>
      <c r="B257" s="24"/>
      <c r="C257" s="25"/>
      <c r="D257" s="25"/>
      <c r="E257" s="26"/>
      <c r="F257" s="25"/>
    </row>
    <row r="258" spans="1:8" ht="30" customHeight="1" x14ac:dyDescent="0.25">
      <c r="A258" s="14">
        <v>211</v>
      </c>
      <c r="B258" s="13" t="s">
        <v>565</v>
      </c>
      <c r="C258" s="14" t="s">
        <v>496</v>
      </c>
      <c r="D258" s="14">
        <v>7000</v>
      </c>
      <c r="E258" s="15" t="s">
        <v>487</v>
      </c>
      <c r="F258" s="14"/>
    </row>
    <row r="259" spans="1:8" ht="30" customHeight="1" x14ac:dyDescent="0.25">
      <c r="A259" s="14">
        <f t="shared" ref="A259:A265" si="24">+A258+1</f>
        <v>212</v>
      </c>
      <c r="B259" s="13" t="s">
        <v>566</v>
      </c>
      <c r="C259" s="14" t="s">
        <v>496</v>
      </c>
      <c r="D259" s="14">
        <v>9000</v>
      </c>
      <c r="E259" s="15" t="s">
        <v>487</v>
      </c>
      <c r="F259" s="14"/>
    </row>
    <row r="260" spans="1:8" ht="30" customHeight="1" x14ac:dyDescent="0.25">
      <c r="A260" s="14">
        <f t="shared" si="24"/>
        <v>213</v>
      </c>
      <c r="B260" s="13" t="s">
        <v>567</v>
      </c>
      <c r="C260" s="14" t="s">
        <v>496</v>
      </c>
      <c r="D260" s="14">
        <v>13500</v>
      </c>
      <c r="E260" s="15" t="s">
        <v>487</v>
      </c>
      <c r="F260" s="14"/>
    </row>
    <row r="261" spans="1:8" ht="30" customHeight="1" x14ac:dyDescent="0.25">
      <c r="A261" s="14">
        <f t="shared" si="24"/>
        <v>214</v>
      </c>
      <c r="B261" s="13" t="s">
        <v>568</v>
      </c>
      <c r="C261" s="14" t="s">
        <v>496</v>
      </c>
      <c r="D261" s="14">
        <v>18700</v>
      </c>
      <c r="E261" s="15" t="s">
        <v>487</v>
      </c>
      <c r="F261" s="14"/>
    </row>
    <row r="262" spans="1:8" ht="30" customHeight="1" x14ac:dyDescent="0.25">
      <c r="A262" s="14">
        <f t="shared" si="24"/>
        <v>215</v>
      </c>
      <c r="B262" s="13" t="s">
        <v>569</v>
      </c>
      <c r="C262" s="14" t="s">
        <v>496</v>
      </c>
      <c r="D262" s="14">
        <v>17500</v>
      </c>
      <c r="E262" s="15" t="s">
        <v>487</v>
      </c>
      <c r="F262" s="14"/>
    </row>
    <row r="263" spans="1:8" ht="30" customHeight="1" x14ac:dyDescent="0.25">
      <c r="A263" s="14">
        <f t="shared" si="24"/>
        <v>216</v>
      </c>
      <c r="B263" s="13" t="s">
        <v>570</v>
      </c>
      <c r="C263" s="14" t="s">
        <v>496</v>
      </c>
      <c r="D263" s="14">
        <v>20100</v>
      </c>
      <c r="E263" s="15" t="s">
        <v>487</v>
      </c>
      <c r="F263" s="14"/>
      <c r="H263" s="13"/>
    </row>
    <row r="264" spans="1:8" ht="30" customHeight="1" x14ac:dyDescent="0.25">
      <c r="A264" s="14">
        <f t="shared" si="24"/>
        <v>217</v>
      </c>
      <c r="B264" s="13" t="s">
        <v>571</v>
      </c>
      <c r="C264" s="14" t="s">
        <v>496</v>
      </c>
      <c r="D264" s="14">
        <v>32100.000000000004</v>
      </c>
      <c r="E264" s="15" t="s">
        <v>487</v>
      </c>
      <c r="F264" s="14"/>
    </row>
    <row r="265" spans="1:8" ht="30" customHeight="1" x14ac:dyDescent="0.25">
      <c r="A265" s="14">
        <f t="shared" si="24"/>
        <v>218</v>
      </c>
      <c r="B265" s="13" t="s">
        <v>572</v>
      </c>
      <c r="C265" s="14" t="s">
        <v>496</v>
      </c>
      <c r="D265" s="14">
        <v>50500</v>
      </c>
      <c r="E265" s="15" t="s">
        <v>487</v>
      </c>
      <c r="F265" s="14"/>
    </row>
    <row r="266" spans="1:8" x14ac:dyDescent="0.25">
      <c r="A266" s="48" t="s">
        <v>573</v>
      </c>
      <c r="B266" s="24"/>
      <c r="C266" s="25"/>
      <c r="D266" s="25"/>
      <c r="E266" s="26"/>
      <c r="F266" s="25"/>
    </row>
    <row r="267" spans="1:8" x14ac:dyDescent="0.25">
      <c r="A267" s="14">
        <f>+A265+1</f>
        <v>219</v>
      </c>
      <c r="B267" s="13" t="s">
        <v>574</v>
      </c>
      <c r="C267" s="14" t="s">
        <v>209</v>
      </c>
      <c r="D267" s="14">
        <v>24200</v>
      </c>
      <c r="E267" s="15" t="s">
        <v>487</v>
      </c>
      <c r="F267" s="100"/>
    </row>
    <row r="268" spans="1:8" x14ac:dyDescent="0.25">
      <c r="A268" s="14">
        <f t="shared" ref="A268:A276" si="25">+A267+1</f>
        <v>220</v>
      </c>
      <c r="B268" s="13" t="s">
        <v>575</v>
      </c>
      <c r="C268" s="14" t="s">
        <v>209</v>
      </c>
      <c r="D268" s="14">
        <v>34500</v>
      </c>
      <c r="E268" s="15" t="s">
        <v>485</v>
      </c>
      <c r="F268" s="102"/>
    </row>
    <row r="269" spans="1:8" x14ac:dyDescent="0.25">
      <c r="A269" s="14">
        <f t="shared" si="25"/>
        <v>221</v>
      </c>
      <c r="B269" s="13" t="s">
        <v>576</v>
      </c>
      <c r="C269" s="14" t="s">
        <v>209</v>
      </c>
      <c r="D269" s="14">
        <v>38000</v>
      </c>
      <c r="E269" s="15" t="s">
        <v>485</v>
      </c>
      <c r="F269" s="102"/>
    </row>
    <row r="270" spans="1:8" x14ac:dyDescent="0.25">
      <c r="A270" s="14">
        <f t="shared" si="25"/>
        <v>222</v>
      </c>
      <c r="B270" s="13" t="s">
        <v>577</v>
      </c>
      <c r="C270" s="14" t="s">
        <v>209</v>
      </c>
      <c r="D270" s="14">
        <v>59500</v>
      </c>
      <c r="E270" s="15" t="s">
        <v>485</v>
      </c>
      <c r="F270" s="102"/>
    </row>
    <row r="271" spans="1:8" x14ac:dyDescent="0.25">
      <c r="A271" s="14">
        <f t="shared" si="25"/>
        <v>223</v>
      </c>
      <c r="B271" s="13" t="s">
        <v>578</v>
      </c>
      <c r="C271" s="14" t="s">
        <v>209</v>
      </c>
      <c r="D271" s="14">
        <v>73200</v>
      </c>
      <c r="E271" s="15" t="s">
        <v>579</v>
      </c>
      <c r="F271" s="102"/>
    </row>
    <row r="272" spans="1:8" x14ac:dyDescent="0.25">
      <c r="A272" s="14">
        <f t="shared" si="25"/>
        <v>224</v>
      </c>
      <c r="B272" s="13" t="s">
        <v>580</v>
      </c>
      <c r="C272" s="14" t="s">
        <v>209</v>
      </c>
      <c r="D272" s="14">
        <v>12500</v>
      </c>
      <c r="E272" s="15" t="s">
        <v>487</v>
      </c>
      <c r="F272" s="101"/>
    </row>
    <row r="273" spans="1:6" x14ac:dyDescent="0.25">
      <c r="A273" s="14">
        <f t="shared" si="25"/>
        <v>225</v>
      </c>
      <c r="B273" s="13" t="s">
        <v>581</v>
      </c>
      <c r="C273" s="14" t="s">
        <v>209</v>
      </c>
      <c r="D273" s="14">
        <v>17000</v>
      </c>
      <c r="E273" s="15" t="s">
        <v>485</v>
      </c>
      <c r="F273" s="100"/>
    </row>
    <row r="274" spans="1:6" x14ac:dyDescent="0.25">
      <c r="A274" s="14">
        <f t="shared" si="25"/>
        <v>226</v>
      </c>
      <c r="B274" s="13" t="s">
        <v>582</v>
      </c>
      <c r="C274" s="14" t="s">
        <v>209</v>
      </c>
      <c r="D274" s="14">
        <v>23000</v>
      </c>
      <c r="E274" s="15" t="s">
        <v>485</v>
      </c>
      <c r="F274" s="102"/>
    </row>
    <row r="275" spans="1:6" x14ac:dyDescent="0.25">
      <c r="A275" s="14">
        <f t="shared" si="25"/>
        <v>227</v>
      </c>
      <c r="B275" s="13" t="s">
        <v>583</v>
      </c>
      <c r="C275" s="14" t="s">
        <v>209</v>
      </c>
      <c r="D275" s="14">
        <v>32000</v>
      </c>
      <c r="E275" s="15" t="s">
        <v>485</v>
      </c>
      <c r="F275" s="102"/>
    </row>
    <row r="276" spans="1:6" x14ac:dyDescent="0.25">
      <c r="A276" s="14">
        <f t="shared" si="25"/>
        <v>228</v>
      </c>
      <c r="B276" s="13" t="s">
        <v>584</v>
      </c>
      <c r="C276" s="14" t="s">
        <v>209</v>
      </c>
      <c r="D276" s="14">
        <v>37000</v>
      </c>
      <c r="E276" s="15" t="s">
        <v>579</v>
      </c>
      <c r="F276" s="101"/>
    </row>
    <row r="277" spans="1:6" x14ac:dyDescent="0.25">
      <c r="A277" s="48" t="s">
        <v>585</v>
      </c>
      <c r="B277" s="24"/>
      <c r="C277" s="25"/>
      <c r="D277" s="25"/>
      <c r="E277" s="26"/>
      <c r="F277" s="25"/>
    </row>
    <row r="278" spans="1:6" ht="27" customHeight="1" x14ac:dyDescent="0.25">
      <c r="A278" s="14">
        <f>+A276+1</f>
        <v>229</v>
      </c>
      <c r="B278" s="13" t="s">
        <v>586</v>
      </c>
      <c r="C278" s="14" t="s">
        <v>587</v>
      </c>
      <c r="D278" s="14">
        <v>8800</v>
      </c>
      <c r="E278" s="15" t="s">
        <v>588</v>
      </c>
      <c r="F278" s="14"/>
    </row>
    <row r="279" spans="1:6" ht="27" customHeight="1" x14ac:dyDescent="0.25">
      <c r="A279" s="14">
        <f>+A278+1</f>
        <v>230</v>
      </c>
      <c r="B279" s="13" t="s">
        <v>589</v>
      </c>
      <c r="C279" s="14" t="s">
        <v>587</v>
      </c>
      <c r="D279" s="14">
        <v>11800</v>
      </c>
      <c r="E279" s="15" t="s">
        <v>588</v>
      </c>
      <c r="F279" s="14"/>
    </row>
    <row r="280" spans="1:6" ht="27" customHeight="1" x14ac:dyDescent="0.25">
      <c r="A280" s="14">
        <f>+A279+1</f>
        <v>231</v>
      </c>
      <c r="B280" s="13" t="s">
        <v>590</v>
      </c>
      <c r="C280" s="14" t="s">
        <v>365</v>
      </c>
      <c r="D280" s="14">
        <v>6100</v>
      </c>
      <c r="E280" s="15" t="s">
        <v>588</v>
      </c>
      <c r="F280" s="14"/>
    </row>
    <row r="281" spans="1:6" ht="27" customHeight="1" x14ac:dyDescent="0.25">
      <c r="A281" s="14">
        <f>+A280+1</f>
        <v>232</v>
      </c>
      <c r="B281" s="13" t="s">
        <v>591</v>
      </c>
      <c r="C281" s="14" t="s">
        <v>365</v>
      </c>
      <c r="D281" s="14">
        <v>8400</v>
      </c>
      <c r="E281" s="15" t="s">
        <v>588</v>
      </c>
      <c r="F281" s="14"/>
    </row>
    <row r="282" spans="1:6" ht="27" customHeight="1" x14ac:dyDescent="0.25">
      <c r="A282" s="14">
        <f>+A281+1</f>
        <v>233</v>
      </c>
      <c r="B282" s="13" t="s">
        <v>592</v>
      </c>
      <c r="C282" s="14" t="s">
        <v>365</v>
      </c>
      <c r="D282" s="14">
        <v>15500</v>
      </c>
      <c r="E282" s="15" t="s">
        <v>588</v>
      </c>
      <c r="F282" s="14"/>
    </row>
    <row r="283" spans="1:6" ht="27" customHeight="1" x14ac:dyDescent="0.25">
      <c r="A283" s="14">
        <f>+A282+1</f>
        <v>234</v>
      </c>
      <c r="B283" s="13" t="s">
        <v>593</v>
      </c>
      <c r="C283" s="14" t="s">
        <v>365</v>
      </c>
      <c r="D283" s="14">
        <v>21500</v>
      </c>
      <c r="E283" s="15" t="s">
        <v>588</v>
      </c>
      <c r="F283" s="14"/>
    </row>
    <row r="284" spans="1:6" x14ac:dyDescent="0.25">
      <c r="A284" s="48" t="s">
        <v>594</v>
      </c>
      <c r="B284" s="24"/>
      <c r="C284" s="25"/>
      <c r="D284" s="25"/>
      <c r="E284" s="26"/>
      <c r="F284" s="25"/>
    </row>
    <row r="285" spans="1:6" x14ac:dyDescent="0.25">
      <c r="A285" s="14">
        <f>+A283+1</f>
        <v>235</v>
      </c>
      <c r="B285" s="13" t="s">
        <v>595</v>
      </c>
      <c r="C285" s="14" t="s">
        <v>596</v>
      </c>
      <c r="D285" s="14">
        <v>28500</v>
      </c>
      <c r="E285" s="15" t="s">
        <v>597</v>
      </c>
      <c r="F285" s="14"/>
    </row>
    <row r="286" spans="1:6" x14ac:dyDescent="0.25">
      <c r="A286" s="14">
        <f>+A285+1</f>
        <v>236</v>
      </c>
      <c r="B286" s="13" t="s">
        <v>598</v>
      </c>
      <c r="C286" s="14" t="s">
        <v>596</v>
      </c>
      <c r="D286" s="14">
        <v>30500</v>
      </c>
      <c r="E286" s="15" t="s">
        <v>597</v>
      </c>
      <c r="F286" s="14"/>
    </row>
    <row r="287" spans="1:6" ht="30" x14ac:dyDescent="0.25">
      <c r="A287" s="14">
        <f>+A286+1</f>
        <v>237</v>
      </c>
      <c r="B287" s="52" t="s">
        <v>599</v>
      </c>
      <c r="C287" s="14" t="s">
        <v>596</v>
      </c>
      <c r="D287" s="14">
        <v>48000</v>
      </c>
      <c r="E287" s="71" t="s">
        <v>600</v>
      </c>
      <c r="F287" s="14"/>
    </row>
    <row r="288" spans="1:6" ht="30" x14ac:dyDescent="0.25">
      <c r="A288" s="14">
        <f>+A287+1</f>
        <v>238</v>
      </c>
      <c r="B288" s="52" t="s">
        <v>601</v>
      </c>
      <c r="C288" s="14" t="s">
        <v>596</v>
      </c>
      <c r="D288" s="14">
        <v>66000</v>
      </c>
      <c r="E288" s="71" t="s">
        <v>600</v>
      </c>
      <c r="F288" s="14"/>
    </row>
    <row r="289" spans="1:6" ht="45" x14ac:dyDescent="0.25">
      <c r="A289" s="14">
        <f>+A288+1</f>
        <v>239</v>
      </c>
      <c r="B289" s="52" t="s">
        <v>602</v>
      </c>
      <c r="C289" s="14" t="s">
        <v>596</v>
      </c>
      <c r="D289" s="14">
        <v>62500</v>
      </c>
      <c r="E289" s="71" t="s">
        <v>600</v>
      </c>
      <c r="F289" s="14"/>
    </row>
    <row r="290" spans="1:6" ht="30" x14ac:dyDescent="0.25">
      <c r="A290" s="14">
        <f>+A289+1</f>
        <v>240</v>
      </c>
      <c r="B290" s="52" t="s">
        <v>603</v>
      </c>
      <c r="C290" s="14" t="s">
        <v>596</v>
      </c>
      <c r="D290" s="14">
        <v>55200</v>
      </c>
      <c r="E290" s="71" t="s">
        <v>600</v>
      </c>
      <c r="F290" s="14"/>
    </row>
    <row r="291" spans="1:6" x14ac:dyDescent="0.25">
      <c r="A291" s="48" t="s">
        <v>604</v>
      </c>
      <c r="B291" s="24"/>
      <c r="C291" s="25"/>
      <c r="D291" s="25"/>
      <c r="E291" s="26"/>
      <c r="F291" s="25"/>
    </row>
    <row r="292" spans="1:6" x14ac:dyDescent="0.25">
      <c r="A292" s="14">
        <f>+A290+1</f>
        <v>241</v>
      </c>
      <c r="B292" s="13" t="s">
        <v>605</v>
      </c>
      <c r="C292" s="14" t="s">
        <v>209</v>
      </c>
      <c r="D292" s="14">
        <v>10000</v>
      </c>
      <c r="E292" s="15" t="s">
        <v>606</v>
      </c>
      <c r="F292" s="14"/>
    </row>
    <row r="293" spans="1:6" x14ac:dyDescent="0.25">
      <c r="A293" s="14">
        <f t="shared" ref="A293:A298" si="26">+A292+1</f>
        <v>242</v>
      </c>
      <c r="B293" s="13" t="s">
        <v>607</v>
      </c>
      <c r="C293" s="14" t="s">
        <v>209</v>
      </c>
      <c r="D293" s="14">
        <v>28500</v>
      </c>
      <c r="E293" s="15" t="s">
        <v>606</v>
      </c>
      <c r="F293" s="14"/>
    </row>
    <row r="294" spans="1:6" x14ac:dyDescent="0.25">
      <c r="A294" s="14">
        <f t="shared" si="26"/>
        <v>243</v>
      </c>
      <c r="B294" s="13" t="s">
        <v>608</v>
      </c>
      <c r="C294" s="14" t="s">
        <v>209</v>
      </c>
      <c r="D294" s="14">
        <v>12000</v>
      </c>
      <c r="E294" s="15" t="s">
        <v>606</v>
      </c>
      <c r="F294" s="14"/>
    </row>
    <row r="295" spans="1:6" x14ac:dyDescent="0.25">
      <c r="A295" s="14">
        <f t="shared" si="26"/>
        <v>244</v>
      </c>
      <c r="B295" s="13" t="s">
        <v>609</v>
      </c>
      <c r="C295" s="14" t="s">
        <v>209</v>
      </c>
      <c r="D295" s="14">
        <v>35500</v>
      </c>
      <c r="E295" s="15" t="s">
        <v>606</v>
      </c>
      <c r="F295" s="14"/>
    </row>
    <row r="296" spans="1:6" x14ac:dyDescent="0.25">
      <c r="A296" s="14">
        <f t="shared" si="26"/>
        <v>245</v>
      </c>
      <c r="B296" s="13" t="s">
        <v>610</v>
      </c>
      <c r="C296" s="14" t="s">
        <v>209</v>
      </c>
      <c r="D296" s="14">
        <v>30500</v>
      </c>
      <c r="E296" s="15" t="s">
        <v>606</v>
      </c>
      <c r="F296" s="14"/>
    </row>
    <row r="297" spans="1:6" x14ac:dyDescent="0.25">
      <c r="A297" s="14">
        <f t="shared" si="26"/>
        <v>246</v>
      </c>
      <c r="B297" s="13" t="s">
        <v>611</v>
      </c>
      <c r="C297" s="14" t="s">
        <v>209</v>
      </c>
      <c r="D297" s="14">
        <v>13000</v>
      </c>
      <c r="E297" s="15" t="s">
        <v>606</v>
      </c>
      <c r="F297" s="14"/>
    </row>
    <row r="298" spans="1:6" x14ac:dyDescent="0.25">
      <c r="A298" s="14">
        <f t="shared" si="26"/>
        <v>247</v>
      </c>
      <c r="B298" s="13" t="s">
        <v>612</v>
      </c>
      <c r="C298" s="14" t="s">
        <v>209</v>
      </c>
      <c r="D298" s="14">
        <v>18000</v>
      </c>
      <c r="E298" s="15" t="s">
        <v>606</v>
      </c>
      <c r="F298" s="14"/>
    </row>
    <row r="299" spans="1:6" x14ac:dyDescent="0.25">
      <c r="A299" s="48" t="s">
        <v>613</v>
      </c>
      <c r="B299" s="24"/>
      <c r="C299" s="25"/>
      <c r="D299" s="25"/>
      <c r="E299" s="26"/>
      <c r="F299" s="25"/>
    </row>
    <row r="300" spans="1:6" x14ac:dyDescent="0.25">
      <c r="A300" s="14">
        <f>+A298+1</f>
        <v>248</v>
      </c>
      <c r="B300" s="13" t="s">
        <v>614</v>
      </c>
      <c r="C300" s="14" t="s">
        <v>209</v>
      </c>
      <c r="D300" s="14">
        <v>8000</v>
      </c>
      <c r="E300" s="15" t="s">
        <v>615</v>
      </c>
      <c r="F300" s="14"/>
    </row>
    <row r="301" spans="1:6" x14ac:dyDescent="0.25">
      <c r="A301" s="14">
        <f t="shared" ref="A301:A310" si="27">+A300+1</f>
        <v>249</v>
      </c>
      <c r="B301" s="13" t="s">
        <v>616</v>
      </c>
      <c r="C301" s="14" t="s">
        <v>209</v>
      </c>
      <c r="D301" s="14">
        <v>13000</v>
      </c>
      <c r="E301" s="15" t="s">
        <v>615</v>
      </c>
      <c r="F301" s="14"/>
    </row>
    <row r="302" spans="1:6" x14ac:dyDescent="0.25">
      <c r="A302" s="14">
        <f t="shared" si="27"/>
        <v>250</v>
      </c>
      <c r="B302" s="13" t="s">
        <v>617</v>
      </c>
      <c r="C302" s="14" t="s">
        <v>209</v>
      </c>
      <c r="D302" s="14">
        <v>15000</v>
      </c>
      <c r="E302" s="15" t="s">
        <v>615</v>
      </c>
      <c r="F302" s="14"/>
    </row>
    <row r="303" spans="1:6" x14ac:dyDescent="0.25">
      <c r="A303" s="14">
        <f t="shared" si="27"/>
        <v>251</v>
      </c>
      <c r="B303" s="13" t="s">
        <v>618</v>
      </c>
      <c r="C303" s="14" t="s">
        <v>209</v>
      </c>
      <c r="D303" s="14">
        <v>23500</v>
      </c>
      <c r="E303" s="15" t="s">
        <v>615</v>
      </c>
      <c r="F303" s="14"/>
    </row>
    <row r="304" spans="1:6" x14ac:dyDescent="0.25">
      <c r="A304" s="14">
        <f t="shared" si="27"/>
        <v>252</v>
      </c>
      <c r="B304" s="13" t="s">
        <v>619</v>
      </c>
      <c r="C304" s="14" t="s">
        <v>209</v>
      </c>
      <c r="D304" s="14">
        <v>26500</v>
      </c>
      <c r="E304" s="15" t="s">
        <v>615</v>
      </c>
      <c r="F304" s="14"/>
    </row>
    <row r="305" spans="1:6" x14ac:dyDescent="0.25">
      <c r="A305" s="14">
        <f t="shared" si="27"/>
        <v>253</v>
      </c>
      <c r="B305" s="13" t="s">
        <v>620</v>
      </c>
      <c r="C305" s="14" t="s">
        <v>209</v>
      </c>
      <c r="D305" s="14">
        <v>36000</v>
      </c>
      <c r="E305" s="15" t="s">
        <v>615</v>
      </c>
      <c r="F305" s="14"/>
    </row>
    <row r="306" spans="1:6" ht="30" x14ac:dyDescent="0.25">
      <c r="A306" s="14">
        <f t="shared" si="27"/>
        <v>254</v>
      </c>
      <c r="B306" s="52" t="s">
        <v>621</v>
      </c>
      <c r="C306" s="14" t="s">
        <v>209</v>
      </c>
      <c r="D306" s="14">
        <v>10500</v>
      </c>
      <c r="E306" s="15" t="s">
        <v>622</v>
      </c>
      <c r="F306" s="14"/>
    </row>
    <row r="307" spans="1:6" ht="30" x14ac:dyDescent="0.25">
      <c r="A307" s="14">
        <f t="shared" si="27"/>
        <v>255</v>
      </c>
      <c r="B307" s="52" t="s">
        <v>623</v>
      </c>
      <c r="C307" s="14" t="s">
        <v>209</v>
      </c>
      <c r="D307" s="14">
        <v>6200</v>
      </c>
      <c r="E307" s="15" t="s">
        <v>624</v>
      </c>
      <c r="F307" s="14"/>
    </row>
    <row r="308" spans="1:6" ht="30" x14ac:dyDescent="0.25">
      <c r="A308" s="14">
        <f t="shared" si="27"/>
        <v>256</v>
      </c>
      <c r="B308" s="52" t="s">
        <v>625</v>
      </c>
      <c r="C308" s="14" t="s">
        <v>209</v>
      </c>
      <c r="D308" s="14">
        <v>24300</v>
      </c>
      <c r="E308" s="15" t="s">
        <v>626</v>
      </c>
      <c r="F308" s="14"/>
    </row>
    <row r="309" spans="1:6" x14ac:dyDescent="0.25">
      <c r="A309" s="14">
        <f t="shared" si="27"/>
        <v>257</v>
      </c>
      <c r="B309" s="13" t="s">
        <v>627</v>
      </c>
      <c r="C309" s="14" t="s">
        <v>209</v>
      </c>
      <c r="D309" s="14">
        <v>3000</v>
      </c>
      <c r="E309" s="15" t="s">
        <v>628</v>
      </c>
      <c r="F309" s="14"/>
    </row>
    <row r="310" spans="1:6" x14ac:dyDescent="0.25">
      <c r="A310" s="14">
        <f t="shared" si="27"/>
        <v>258</v>
      </c>
      <c r="B310" s="13" t="s">
        <v>629</v>
      </c>
      <c r="C310" s="14" t="s">
        <v>209</v>
      </c>
      <c r="D310" s="14">
        <v>2000</v>
      </c>
      <c r="E310" s="15" t="s">
        <v>628</v>
      </c>
      <c r="F310" s="14"/>
    </row>
    <row r="311" spans="1:6" x14ac:dyDescent="0.25">
      <c r="A311" s="48" t="s">
        <v>630</v>
      </c>
      <c r="B311" s="24"/>
      <c r="C311" s="25"/>
      <c r="D311" s="25"/>
      <c r="E311" s="26"/>
      <c r="F311" s="25"/>
    </row>
    <row r="312" spans="1:6" x14ac:dyDescent="0.25">
      <c r="A312" s="14">
        <f>+A310+1</f>
        <v>259</v>
      </c>
      <c r="B312" s="13" t="s">
        <v>631</v>
      </c>
      <c r="C312" s="14" t="s">
        <v>13</v>
      </c>
      <c r="D312" s="14">
        <v>14000</v>
      </c>
      <c r="E312" s="15"/>
      <c r="F312" s="100"/>
    </row>
    <row r="313" spans="1:6" x14ac:dyDescent="0.25">
      <c r="A313" s="14">
        <f>+A312+1</f>
        <v>260</v>
      </c>
      <c r="B313" s="13" t="s">
        <v>632</v>
      </c>
      <c r="C313" s="14" t="s">
        <v>13</v>
      </c>
      <c r="D313" s="14">
        <v>8500</v>
      </c>
      <c r="E313" s="15"/>
      <c r="F313" s="102"/>
    </row>
    <row r="314" spans="1:6" x14ac:dyDescent="0.25">
      <c r="A314" s="14">
        <f>+A313+1</f>
        <v>261</v>
      </c>
      <c r="B314" s="13" t="s">
        <v>633</v>
      </c>
      <c r="C314" s="14" t="s">
        <v>634</v>
      </c>
      <c r="D314" s="14">
        <v>16500</v>
      </c>
      <c r="E314" s="15" t="s">
        <v>635</v>
      </c>
      <c r="F314" s="102"/>
    </row>
    <row r="315" spans="1:6" x14ac:dyDescent="0.25">
      <c r="A315" s="14">
        <f>+A314+1</f>
        <v>262</v>
      </c>
      <c r="B315" s="13" t="s">
        <v>636</v>
      </c>
      <c r="C315" s="14" t="s">
        <v>634</v>
      </c>
      <c r="D315" s="14">
        <v>9000</v>
      </c>
      <c r="E315" s="15" t="s">
        <v>637</v>
      </c>
      <c r="F315" s="101"/>
    </row>
    <row r="316" spans="1:6" x14ac:dyDescent="0.25">
      <c r="A316" s="48" t="s">
        <v>638</v>
      </c>
      <c r="B316" s="24"/>
      <c r="C316" s="25"/>
      <c r="D316" s="25"/>
      <c r="E316" s="26"/>
      <c r="F316" s="25"/>
    </row>
    <row r="317" spans="1:6" x14ac:dyDescent="0.25">
      <c r="A317" s="14">
        <v>264</v>
      </c>
      <c r="B317" s="13" t="s">
        <v>639</v>
      </c>
      <c r="C317" s="14" t="s">
        <v>533</v>
      </c>
      <c r="D317" s="14">
        <v>54700</v>
      </c>
      <c r="E317" s="15" t="s">
        <v>640</v>
      </c>
      <c r="F317" s="100"/>
    </row>
    <row r="318" spans="1:6" x14ac:dyDescent="0.25">
      <c r="A318" s="14">
        <f>+A317+1</f>
        <v>265</v>
      </c>
      <c r="B318" s="13" t="s">
        <v>641</v>
      </c>
      <c r="C318" s="14" t="s">
        <v>533</v>
      </c>
      <c r="D318" s="14">
        <v>78000</v>
      </c>
      <c r="E318" s="15" t="s">
        <v>640</v>
      </c>
      <c r="F318" s="102"/>
    </row>
    <row r="319" spans="1:6" x14ac:dyDescent="0.25">
      <c r="A319" s="14">
        <f>+A318+1</f>
        <v>266</v>
      </c>
      <c r="B319" s="13" t="s">
        <v>642</v>
      </c>
      <c r="C319" s="14" t="s">
        <v>533</v>
      </c>
      <c r="D319" s="14">
        <v>34500</v>
      </c>
      <c r="E319" s="15" t="s">
        <v>640</v>
      </c>
      <c r="F319" s="102"/>
    </row>
    <row r="320" spans="1:6" x14ac:dyDescent="0.25">
      <c r="A320" s="14">
        <f>+A319+1</f>
        <v>267</v>
      </c>
      <c r="B320" s="13" t="s">
        <v>643</v>
      </c>
      <c r="C320" s="14" t="s">
        <v>13</v>
      </c>
      <c r="D320" s="14">
        <v>96500</v>
      </c>
      <c r="E320" s="15" t="s">
        <v>640</v>
      </c>
      <c r="F320" s="102"/>
    </row>
    <row r="321" spans="1:6" x14ac:dyDescent="0.25">
      <c r="A321" s="14">
        <f>+A320+1</f>
        <v>268</v>
      </c>
      <c r="B321" s="13" t="s">
        <v>644</v>
      </c>
      <c r="C321" s="14" t="s">
        <v>533</v>
      </c>
      <c r="D321" s="14">
        <v>125000</v>
      </c>
      <c r="E321" s="15" t="s">
        <v>645</v>
      </c>
      <c r="F321" s="101"/>
    </row>
    <row r="322" spans="1:6" x14ac:dyDescent="0.25">
      <c r="A322" s="48" t="s">
        <v>646</v>
      </c>
      <c r="B322" s="24"/>
      <c r="C322" s="25"/>
      <c r="D322" s="25"/>
      <c r="E322" s="26"/>
      <c r="F322" s="25"/>
    </row>
    <row r="323" spans="1:6" ht="34.5" customHeight="1" x14ac:dyDescent="0.25">
      <c r="A323" s="14">
        <v>269</v>
      </c>
      <c r="B323" s="13" t="s">
        <v>647</v>
      </c>
      <c r="C323" s="14" t="s">
        <v>533</v>
      </c>
      <c r="D323" s="14">
        <v>83500</v>
      </c>
      <c r="E323" s="15" t="s">
        <v>648</v>
      </c>
      <c r="F323" s="100"/>
    </row>
    <row r="324" spans="1:6" ht="34.5" customHeight="1" x14ac:dyDescent="0.25">
      <c r="A324" s="14">
        <f>+A323+1</f>
        <v>270</v>
      </c>
      <c r="B324" s="13" t="s">
        <v>649</v>
      </c>
      <c r="C324" s="14" t="s">
        <v>533</v>
      </c>
      <c r="D324" s="14">
        <v>75500</v>
      </c>
      <c r="E324" s="15" t="s">
        <v>648</v>
      </c>
      <c r="F324" s="102"/>
    </row>
    <row r="325" spans="1:6" ht="34.5" customHeight="1" x14ac:dyDescent="0.25">
      <c r="A325" s="14">
        <f>+A324+1</f>
        <v>271</v>
      </c>
      <c r="B325" s="13" t="s">
        <v>650</v>
      </c>
      <c r="C325" s="14" t="s">
        <v>533</v>
      </c>
      <c r="D325" s="14">
        <v>69500</v>
      </c>
      <c r="E325" s="15" t="s">
        <v>648</v>
      </c>
      <c r="F325" s="101"/>
    </row>
    <row r="326" spans="1:6" ht="34.5" customHeight="1" x14ac:dyDescent="0.25">
      <c r="A326" s="14">
        <f>+A325+1</f>
        <v>272</v>
      </c>
      <c r="B326" s="13" t="s">
        <v>651</v>
      </c>
      <c r="C326" s="14" t="s">
        <v>533</v>
      </c>
      <c r="D326" s="14">
        <v>6700</v>
      </c>
      <c r="E326" s="15" t="s">
        <v>652</v>
      </c>
      <c r="F326" s="100"/>
    </row>
    <row r="327" spans="1:6" ht="34.5" customHeight="1" x14ac:dyDescent="0.25">
      <c r="A327" s="14">
        <f>+A326+1</f>
        <v>273</v>
      </c>
      <c r="B327" s="13" t="s">
        <v>653</v>
      </c>
      <c r="C327" s="14" t="s">
        <v>13</v>
      </c>
      <c r="D327" s="14">
        <v>117700</v>
      </c>
      <c r="E327" s="15" t="s">
        <v>654</v>
      </c>
      <c r="F327" s="101"/>
    </row>
    <row r="328" spans="1:6" x14ac:dyDescent="0.25">
      <c r="A328" s="48" t="s">
        <v>655</v>
      </c>
      <c r="B328" s="24"/>
      <c r="C328" s="25"/>
      <c r="D328" s="25"/>
      <c r="E328" s="26"/>
      <c r="F328" s="25"/>
    </row>
    <row r="329" spans="1:6" ht="29.25" customHeight="1" x14ac:dyDescent="0.25">
      <c r="A329" s="14">
        <v>274</v>
      </c>
      <c r="B329" s="13" t="s">
        <v>656</v>
      </c>
      <c r="C329" s="14" t="s">
        <v>13</v>
      </c>
      <c r="D329" s="14">
        <v>45500</v>
      </c>
      <c r="E329" s="15" t="s">
        <v>657</v>
      </c>
      <c r="F329" s="100"/>
    </row>
    <row r="330" spans="1:6" ht="29.25" customHeight="1" x14ac:dyDescent="0.25">
      <c r="A330" s="14">
        <f>+A329+1</f>
        <v>275</v>
      </c>
      <c r="B330" s="13" t="s">
        <v>658</v>
      </c>
      <c r="C330" s="14" t="s">
        <v>279</v>
      </c>
      <c r="D330" s="14">
        <v>16500</v>
      </c>
      <c r="E330" s="15" t="s">
        <v>659</v>
      </c>
      <c r="F330" s="101"/>
    </row>
    <row r="331" spans="1:6" x14ac:dyDescent="0.25">
      <c r="A331" s="48" t="s">
        <v>660</v>
      </c>
      <c r="B331" s="24"/>
      <c r="C331" s="25"/>
      <c r="D331" s="25"/>
      <c r="E331" s="26"/>
      <c r="F331" s="25"/>
    </row>
    <row r="332" spans="1:6" ht="21.75" customHeight="1" x14ac:dyDescent="0.25">
      <c r="A332" s="14">
        <f>+A330+1</f>
        <v>276</v>
      </c>
      <c r="B332" s="13" t="s">
        <v>661</v>
      </c>
      <c r="C332" s="14" t="s">
        <v>533</v>
      </c>
      <c r="D332" s="14">
        <v>6000</v>
      </c>
      <c r="E332" s="72" t="s">
        <v>662</v>
      </c>
      <c r="F332" s="100"/>
    </row>
    <row r="333" spans="1:6" ht="21.75" customHeight="1" x14ac:dyDescent="0.25">
      <c r="A333" s="14">
        <f>+A332+1</f>
        <v>277</v>
      </c>
      <c r="B333" s="13" t="s">
        <v>663</v>
      </c>
      <c r="C333" s="14" t="s">
        <v>533</v>
      </c>
      <c r="D333" s="14">
        <v>8500</v>
      </c>
      <c r="E333" s="73" t="s">
        <v>664</v>
      </c>
      <c r="F333" s="102"/>
    </row>
    <row r="334" spans="1:6" ht="21.75" customHeight="1" x14ac:dyDescent="0.25">
      <c r="A334" s="14">
        <f>+A333+1</f>
        <v>278</v>
      </c>
      <c r="B334" s="13" t="s">
        <v>665</v>
      </c>
      <c r="C334" s="14" t="s">
        <v>533</v>
      </c>
      <c r="D334" s="14">
        <v>11000</v>
      </c>
      <c r="E334" s="73" t="s">
        <v>666</v>
      </c>
      <c r="F334" s="102"/>
    </row>
    <row r="335" spans="1:6" ht="21.75" customHeight="1" x14ac:dyDescent="0.25">
      <c r="A335" s="14">
        <f>+A334+1</f>
        <v>279</v>
      </c>
      <c r="B335" s="13" t="s">
        <v>667</v>
      </c>
      <c r="C335" s="14" t="s">
        <v>533</v>
      </c>
      <c r="D335" s="14">
        <v>16800</v>
      </c>
      <c r="E335" s="15" t="s">
        <v>668</v>
      </c>
      <c r="F335" s="102"/>
    </row>
    <row r="336" spans="1:6" ht="21.75" customHeight="1" x14ac:dyDescent="0.25">
      <c r="A336" s="14">
        <f t="shared" ref="A336:A341" si="28">+A335+1</f>
        <v>280</v>
      </c>
      <c r="B336" s="57" t="s">
        <v>669</v>
      </c>
      <c r="C336" s="14" t="s">
        <v>533</v>
      </c>
      <c r="D336" s="14">
        <v>19500</v>
      </c>
      <c r="E336" s="73" t="s">
        <v>670</v>
      </c>
      <c r="F336" s="101"/>
    </row>
    <row r="337" spans="1:6" ht="21.75" customHeight="1" x14ac:dyDescent="0.25">
      <c r="A337" s="14">
        <f t="shared" si="28"/>
        <v>281</v>
      </c>
      <c r="B337" s="13" t="s">
        <v>671</v>
      </c>
      <c r="C337" s="14" t="s">
        <v>533</v>
      </c>
      <c r="D337" s="14">
        <v>3000</v>
      </c>
      <c r="E337" s="15" t="s">
        <v>672</v>
      </c>
      <c r="F337" s="100"/>
    </row>
    <row r="338" spans="1:6" ht="21.75" customHeight="1" x14ac:dyDescent="0.25">
      <c r="A338" s="14">
        <f t="shared" si="28"/>
        <v>282</v>
      </c>
      <c r="B338" s="13" t="s">
        <v>673</v>
      </c>
      <c r="C338" s="14" t="s">
        <v>533</v>
      </c>
      <c r="D338" s="14">
        <v>4100</v>
      </c>
      <c r="E338" s="15" t="s">
        <v>674</v>
      </c>
      <c r="F338" s="102"/>
    </row>
    <row r="339" spans="1:6" ht="21.75" customHeight="1" x14ac:dyDescent="0.25">
      <c r="A339" s="14">
        <f t="shared" si="28"/>
        <v>283</v>
      </c>
      <c r="B339" s="13" t="s">
        <v>675</v>
      </c>
      <c r="C339" s="14" t="s">
        <v>533</v>
      </c>
      <c r="D339" s="14">
        <v>5400</v>
      </c>
      <c r="E339" s="15" t="s">
        <v>676</v>
      </c>
      <c r="F339" s="102"/>
    </row>
    <row r="340" spans="1:6" ht="21.75" customHeight="1" x14ac:dyDescent="0.25">
      <c r="A340" s="14">
        <f t="shared" si="28"/>
        <v>284</v>
      </c>
      <c r="B340" s="13" t="s">
        <v>677</v>
      </c>
      <c r="C340" s="14" t="s">
        <v>533</v>
      </c>
      <c r="D340" s="14">
        <v>6700</v>
      </c>
      <c r="E340" s="15" t="s">
        <v>678</v>
      </c>
      <c r="F340" s="101"/>
    </row>
    <row r="341" spans="1:6" ht="21.75" customHeight="1" x14ac:dyDescent="0.25">
      <c r="A341" s="14">
        <f t="shared" si="28"/>
        <v>285</v>
      </c>
      <c r="B341" s="13" t="s">
        <v>679</v>
      </c>
      <c r="C341" s="14" t="s">
        <v>533</v>
      </c>
      <c r="D341" s="14">
        <v>16000</v>
      </c>
      <c r="E341" s="15" t="s">
        <v>680</v>
      </c>
      <c r="F341" s="14"/>
    </row>
    <row r="342" spans="1:6" ht="21.75" customHeight="1" x14ac:dyDescent="0.25">
      <c r="A342" s="14">
        <f>+A341+1</f>
        <v>286</v>
      </c>
      <c r="B342" s="13" t="s">
        <v>681</v>
      </c>
      <c r="C342" s="14" t="s">
        <v>533</v>
      </c>
      <c r="D342" s="14">
        <v>11200</v>
      </c>
      <c r="E342" s="15" t="s">
        <v>1010</v>
      </c>
      <c r="F342" s="14"/>
    </row>
    <row r="343" spans="1:6" x14ac:dyDescent="0.25">
      <c r="A343" s="48" t="s">
        <v>682</v>
      </c>
      <c r="B343" s="24"/>
      <c r="C343" s="25"/>
      <c r="D343" s="25"/>
      <c r="E343" s="26"/>
      <c r="F343" s="25"/>
    </row>
    <row r="344" spans="1:6" ht="23.25" customHeight="1" x14ac:dyDescent="0.25">
      <c r="A344" s="14">
        <v>286</v>
      </c>
      <c r="B344" s="13" t="s">
        <v>683</v>
      </c>
      <c r="C344" s="14" t="s">
        <v>684</v>
      </c>
      <c r="D344" s="14">
        <v>12500</v>
      </c>
      <c r="E344" s="15" t="s">
        <v>685</v>
      </c>
      <c r="F344" s="100"/>
    </row>
    <row r="345" spans="1:6" ht="23.25" customHeight="1" x14ac:dyDescent="0.25">
      <c r="A345" s="14">
        <f>+A344+1</f>
        <v>287</v>
      </c>
      <c r="B345" s="13" t="s">
        <v>686</v>
      </c>
      <c r="C345" s="14" t="s">
        <v>684</v>
      </c>
      <c r="D345" s="14">
        <v>28500</v>
      </c>
      <c r="E345" s="15" t="s">
        <v>687</v>
      </c>
      <c r="F345" s="102"/>
    </row>
    <row r="346" spans="1:6" ht="23.25" customHeight="1" x14ac:dyDescent="0.25">
      <c r="A346" s="14">
        <f>+A345+1</f>
        <v>288</v>
      </c>
      <c r="B346" s="13" t="s">
        <v>688</v>
      </c>
      <c r="C346" s="14" t="s">
        <v>684</v>
      </c>
      <c r="D346" s="14">
        <v>16800</v>
      </c>
      <c r="E346" s="15" t="s">
        <v>689</v>
      </c>
      <c r="F346" s="101"/>
    </row>
    <row r="347" spans="1:6" x14ac:dyDescent="0.25">
      <c r="A347" s="48" t="s">
        <v>690</v>
      </c>
      <c r="B347" s="24"/>
      <c r="C347" s="25"/>
      <c r="D347" s="25"/>
      <c r="E347" s="26"/>
      <c r="F347" s="25"/>
    </row>
    <row r="348" spans="1:6" x14ac:dyDescent="0.25">
      <c r="A348" s="14">
        <v>289</v>
      </c>
      <c r="B348" s="13" t="s">
        <v>691</v>
      </c>
      <c r="C348" s="14" t="s">
        <v>692</v>
      </c>
      <c r="D348" s="14">
        <v>6000</v>
      </c>
      <c r="E348" s="15"/>
      <c r="F348" s="100"/>
    </row>
    <row r="349" spans="1:6" x14ac:dyDescent="0.25">
      <c r="A349" s="14">
        <f>+A348+1</f>
        <v>290</v>
      </c>
      <c r="B349" s="13" t="s">
        <v>693</v>
      </c>
      <c r="C349" s="14" t="s">
        <v>692</v>
      </c>
      <c r="D349" s="14">
        <v>8600</v>
      </c>
      <c r="E349" s="15"/>
      <c r="F349" s="102"/>
    </row>
    <row r="350" spans="1:6" x14ac:dyDescent="0.25">
      <c r="A350" s="14">
        <f>+A349+1</f>
        <v>291</v>
      </c>
      <c r="B350" s="13" t="s">
        <v>694</v>
      </c>
      <c r="C350" s="14" t="s">
        <v>692</v>
      </c>
      <c r="D350" s="14">
        <v>12500</v>
      </c>
      <c r="E350" s="15"/>
      <c r="F350" s="102"/>
    </row>
    <row r="351" spans="1:6" x14ac:dyDescent="0.25">
      <c r="A351" s="14">
        <f t="shared" ref="A351:A354" si="29">+A350+1</f>
        <v>292</v>
      </c>
      <c r="B351" s="13" t="s">
        <v>695</v>
      </c>
      <c r="C351" s="14" t="s">
        <v>692</v>
      </c>
      <c r="D351" s="14">
        <v>2600</v>
      </c>
      <c r="E351" s="15" t="s">
        <v>1011</v>
      </c>
      <c r="F351" s="102"/>
    </row>
    <row r="352" spans="1:6" x14ac:dyDescent="0.25">
      <c r="A352" s="14">
        <f t="shared" si="29"/>
        <v>293</v>
      </c>
      <c r="B352" s="13" t="s">
        <v>696</v>
      </c>
      <c r="C352" s="14" t="s">
        <v>692</v>
      </c>
      <c r="D352" s="14">
        <v>3700</v>
      </c>
      <c r="E352" s="15" t="s">
        <v>1012</v>
      </c>
      <c r="F352" s="102"/>
    </row>
    <row r="353" spans="1:6" ht="15.75" x14ac:dyDescent="0.25">
      <c r="A353" s="14">
        <f t="shared" si="29"/>
        <v>294</v>
      </c>
      <c r="B353" s="51" t="s">
        <v>697</v>
      </c>
      <c r="C353" s="14" t="s">
        <v>692</v>
      </c>
      <c r="D353" s="14">
        <v>2900</v>
      </c>
      <c r="E353" s="74" t="s">
        <v>1013</v>
      </c>
      <c r="F353" s="102"/>
    </row>
    <row r="354" spans="1:6" ht="15.75" x14ac:dyDescent="0.25">
      <c r="A354" s="14">
        <f t="shared" si="29"/>
        <v>295</v>
      </c>
      <c r="B354" s="51" t="s">
        <v>698</v>
      </c>
      <c r="C354" s="14" t="s">
        <v>692</v>
      </c>
      <c r="D354" s="14">
        <v>4300</v>
      </c>
      <c r="E354" s="74" t="s">
        <v>1013</v>
      </c>
      <c r="F354" s="101"/>
    </row>
    <row r="355" spans="1:6" x14ac:dyDescent="0.25">
      <c r="A355" s="48" t="s">
        <v>699</v>
      </c>
      <c r="B355" s="24"/>
      <c r="C355" s="25"/>
      <c r="D355" s="25"/>
      <c r="E355" s="26"/>
      <c r="F355" s="25"/>
    </row>
    <row r="356" spans="1:6" x14ac:dyDescent="0.25">
      <c r="A356" s="14">
        <v>296</v>
      </c>
      <c r="B356" s="13" t="s">
        <v>700</v>
      </c>
      <c r="C356" s="14" t="s">
        <v>209</v>
      </c>
      <c r="D356" s="14">
        <v>34000</v>
      </c>
      <c r="E356" s="66" t="s">
        <v>701</v>
      </c>
      <c r="F356" s="100"/>
    </row>
    <row r="357" spans="1:6" x14ac:dyDescent="0.25">
      <c r="A357" s="14">
        <f t="shared" ref="A357:A365" si="30">+A356+1</f>
        <v>297</v>
      </c>
      <c r="B357" s="13" t="s">
        <v>702</v>
      </c>
      <c r="C357" s="14" t="s">
        <v>209</v>
      </c>
      <c r="D357" s="14">
        <v>23500</v>
      </c>
      <c r="E357" s="66" t="s">
        <v>703</v>
      </c>
      <c r="F357" s="102"/>
    </row>
    <row r="358" spans="1:6" x14ac:dyDescent="0.25">
      <c r="A358" s="14">
        <f t="shared" si="30"/>
        <v>298</v>
      </c>
      <c r="B358" s="13" t="s">
        <v>704</v>
      </c>
      <c r="C358" s="14" t="s">
        <v>209</v>
      </c>
      <c r="D358" s="14">
        <v>23500</v>
      </c>
      <c r="E358" s="15" t="s">
        <v>705</v>
      </c>
      <c r="F358" s="102"/>
    </row>
    <row r="359" spans="1:6" x14ac:dyDescent="0.25">
      <c r="A359" s="14">
        <f t="shared" si="30"/>
        <v>299</v>
      </c>
      <c r="B359" s="13" t="s">
        <v>706</v>
      </c>
      <c r="C359" s="14" t="s">
        <v>209</v>
      </c>
      <c r="D359" s="14">
        <v>32000</v>
      </c>
      <c r="E359" s="15" t="s">
        <v>705</v>
      </c>
      <c r="F359" s="102"/>
    </row>
    <row r="360" spans="1:6" x14ac:dyDescent="0.25">
      <c r="A360" s="14">
        <f t="shared" si="30"/>
        <v>300</v>
      </c>
      <c r="B360" s="13" t="s">
        <v>707</v>
      </c>
      <c r="C360" s="14" t="s">
        <v>209</v>
      </c>
      <c r="D360" s="14">
        <v>19500</v>
      </c>
      <c r="E360" s="15" t="s">
        <v>705</v>
      </c>
      <c r="F360" s="102"/>
    </row>
    <row r="361" spans="1:6" x14ac:dyDescent="0.25">
      <c r="A361" s="14">
        <f t="shared" si="30"/>
        <v>301</v>
      </c>
      <c r="B361" s="13" t="s">
        <v>708</v>
      </c>
      <c r="C361" s="14" t="s">
        <v>209</v>
      </c>
      <c r="D361" s="14">
        <v>30800</v>
      </c>
      <c r="E361" s="15" t="s">
        <v>705</v>
      </c>
      <c r="F361" s="102"/>
    </row>
    <row r="362" spans="1:6" x14ac:dyDescent="0.25">
      <c r="A362" s="14">
        <f t="shared" si="30"/>
        <v>302</v>
      </c>
      <c r="B362" s="13" t="s">
        <v>709</v>
      </c>
      <c r="C362" s="14" t="s">
        <v>209</v>
      </c>
      <c r="D362" s="14">
        <v>33000</v>
      </c>
      <c r="E362" s="15" t="s">
        <v>705</v>
      </c>
      <c r="F362" s="101"/>
    </row>
    <row r="363" spans="1:6" ht="21" customHeight="1" x14ac:dyDescent="0.25">
      <c r="A363" s="14">
        <f t="shared" si="30"/>
        <v>303</v>
      </c>
      <c r="B363" s="13" t="s">
        <v>710</v>
      </c>
      <c r="C363" s="14" t="s">
        <v>209</v>
      </c>
      <c r="D363" s="14">
        <v>113500</v>
      </c>
      <c r="E363" s="15"/>
      <c r="F363" s="100"/>
    </row>
    <row r="364" spans="1:6" ht="21" customHeight="1" x14ac:dyDescent="0.25">
      <c r="A364" s="14">
        <f t="shared" si="30"/>
        <v>304</v>
      </c>
      <c r="B364" s="13" t="s">
        <v>711</v>
      </c>
      <c r="C364" s="14" t="s">
        <v>209</v>
      </c>
      <c r="D364" s="14">
        <v>87000</v>
      </c>
      <c r="E364" s="15"/>
      <c r="F364" s="102"/>
    </row>
    <row r="365" spans="1:6" ht="21" customHeight="1" x14ac:dyDescent="0.25">
      <c r="A365" s="14">
        <f t="shared" si="30"/>
        <v>305</v>
      </c>
      <c r="B365" s="13" t="s">
        <v>712</v>
      </c>
      <c r="C365" s="14" t="s">
        <v>209</v>
      </c>
      <c r="D365" s="14">
        <v>13500</v>
      </c>
      <c r="E365" s="15" t="s">
        <v>705</v>
      </c>
      <c r="F365" s="101"/>
    </row>
    <row r="366" spans="1:6" x14ac:dyDescent="0.25">
      <c r="A366" s="48" t="s">
        <v>713</v>
      </c>
      <c r="B366" s="24"/>
      <c r="C366" s="25"/>
      <c r="D366" s="25"/>
      <c r="E366" s="26"/>
      <c r="F366" s="25"/>
    </row>
    <row r="367" spans="1:6" ht="34.5" customHeight="1" x14ac:dyDescent="0.25">
      <c r="A367" s="14">
        <f>+A365+1</f>
        <v>306</v>
      </c>
      <c r="B367" s="13" t="s">
        <v>714</v>
      </c>
      <c r="C367" s="14" t="s">
        <v>209</v>
      </c>
      <c r="D367" s="14">
        <v>10000</v>
      </c>
      <c r="E367" s="15" t="s">
        <v>715</v>
      </c>
      <c r="F367" s="100"/>
    </row>
    <row r="368" spans="1:6" ht="34.5" customHeight="1" x14ac:dyDescent="0.25">
      <c r="A368" s="14">
        <f>+A367+1</f>
        <v>307</v>
      </c>
      <c r="B368" s="13" t="s">
        <v>716</v>
      </c>
      <c r="C368" s="14" t="s">
        <v>209</v>
      </c>
      <c r="D368" s="14">
        <v>24000</v>
      </c>
      <c r="E368" s="15" t="s">
        <v>715</v>
      </c>
      <c r="F368" s="101"/>
    </row>
    <row r="369" spans="1:6" ht="34.5" customHeight="1" x14ac:dyDescent="0.25">
      <c r="A369" s="14">
        <f>+A368+1</f>
        <v>308</v>
      </c>
      <c r="B369" s="13" t="s">
        <v>717</v>
      </c>
      <c r="C369" s="14" t="s">
        <v>209</v>
      </c>
      <c r="D369" s="14">
        <v>85000</v>
      </c>
      <c r="E369" s="15" t="s">
        <v>715</v>
      </c>
      <c r="F369" s="100"/>
    </row>
    <row r="370" spans="1:6" ht="34.5" customHeight="1" x14ac:dyDescent="0.25">
      <c r="A370" s="14">
        <f>+A369+1</f>
        <v>309</v>
      </c>
      <c r="B370" s="13" t="s">
        <v>718</v>
      </c>
      <c r="C370" s="14" t="s">
        <v>209</v>
      </c>
      <c r="D370" s="14">
        <v>115000</v>
      </c>
      <c r="E370" s="15" t="s">
        <v>715</v>
      </c>
      <c r="F370" s="101"/>
    </row>
    <row r="371" spans="1:6" ht="34.5" customHeight="1" x14ac:dyDescent="0.25">
      <c r="A371" s="14">
        <f>+A370+1</f>
        <v>310</v>
      </c>
      <c r="B371" s="13" t="s">
        <v>719</v>
      </c>
      <c r="C371" s="14" t="s">
        <v>209</v>
      </c>
      <c r="D371" s="14">
        <v>37000</v>
      </c>
      <c r="E371" s="15" t="s">
        <v>715</v>
      </c>
      <c r="F371" s="100"/>
    </row>
    <row r="372" spans="1:6" ht="34.5" customHeight="1" x14ac:dyDescent="0.25">
      <c r="A372" s="14">
        <f>+A371+1</f>
        <v>311</v>
      </c>
      <c r="B372" s="13" t="s">
        <v>720</v>
      </c>
      <c r="C372" s="14" t="s">
        <v>209</v>
      </c>
      <c r="D372" s="14">
        <v>54000</v>
      </c>
      <c r="E372" s="15" t="s">
        <v>715</v>
      </c>
      <c r="F372" s="101"/>
    </row>
    <row r="373" spans="1:6" x14ac:dyDescent="0.25">
      <c r="A373" s="48" t="s">
        <v>721</v>
      </c>
      <c r="B373" s="24"/>
      <c r="C373" s="25"/>
      <c r="D373" s="25"/>
      <c r="E373" s="26"/>
      <c r="F373" s="25"/>
    </row>
    <row r="374" spans="1:6" ht="24" customHeight="1" x14ac:dyDescent="0.25">
      <c r="A374" s="14">
        <f>+A372+1</f>
        <v>312</v>
      </c>
      <c r="B374" s="13" t="s">
        <v>722</v>
      </c>
      <c r="C374" s="14" t="s">
        <v>723</v>
      </c>
      <c r="D374" s="14">
        <v>2300</v>
      </c>
      <c r="E374" s="68" t="s">
        <v>1007</v>
      </c>
      <c r="F374" s="14"/>
    </row>
    <row r="375" spans="1:6" ht="24" customHeight="1" x14ac:dyDescent="0.25">
      <c r="A375" s="14">
        <f t="shared" ref="A375:A380" si="31">+A374+1</f>
        <v>313</v>
      </c>
      <c r="B375" s="13" t="s">
        <v>726</v>
      </c>
      <c r="C375" s="14" t="s">
        <v>727</v>
      </c>
      <c r="D375" s="14">
        <v>3500</v>
      </c>
      <c r="E375" s="15" t="s">
        <v>728</v>
      </c>
      <c r="F375" s="14"/>
    </row>
    <row r="376" spans="1:6" ht="24" customHeight="1" x14ac:dyDescent="0.25">
      <c r="A376" s="14">
        <f t="shared" si="31"/>
        <v>314</v>
      </c>
      <c r="B376" s="13" t="s">
        <v>724</v>
      </c>
      <c r="C376" s="14" t="s">
        <v>725</v>
      </c>
      <c r="D376" s="14">
        <v>5000</v>
      </c>
      <c r="E376" s="15" t="s">
        <v>1008</v>
      </c>
      <c r="F376" s="14"/>
    </row>
    <row r="377" spans="1:6" ht="24" customHeight="1" x14ac:dyDescent="0.25">
      <c r="A377" s="14">
        <f t="shared" si="31"/>
        <v>315</v>
      </c>
      <c r="B377" s="13" t="s">
        <v>729</v>
      </c>
      <c r="C377" s="14" t="s">
        <v>725</v>
      </c>
      <c r="D377" s="14">
        <v>4500</v>
      </c>
      <c r="E377" s="15" t="s">
        <v>730</v>
      </c>
      <c r="F377" s="14"/>
    </row>
    <row r="378" spans="1:6" ht="24" customHeight="1" x14ac:dyDescent="0.25">
      <c r="A378" s="14">
        <f t="shared" si="31"/>
        <v>316</v>
      </c>
      <c r="B378" s="13" t="s">
        <v>731</v>
      </c>
      <c r="C378" s="14" t="s">
        <v>723</v>
      </c>
      <c r="D378" s="14">
        <v>2000</v>
      </c>
      <c r="E378" s="15" t="s">
        <v>732</v>
      </c>
      <c r="F378" s="14"/>
    </row>
    <row r="379" spans="1:6" ht="24" customHeight="1" x14ac:dyDescent="0.25">
      <c r="A379" s="14">
        <f t="shared" si="31"/>
        <v>317</v>
      </c>
      <c r="B379" s="13" t="s">
        <v>733</v>
      </c>
      <c r="C379" s="14" t="s">
        <v>150</v>
      </c>
      <c r="D379" s="14">
        <v>2000</v>
      </c>
      <c r="E379" s="15"/>
      <c r="F379" s="14"/>
    </row>
    <row r="380" spans="1:6" ht="24" customHeight="1" x14ac:dyDescent="0.25">
      <c r="A380" s="14">
        <f t="shared" si="31"/>
        <v>318</v>
      </c>
      <c r="B380" s="13" t="s">
        <v>734</v>
      </c>
      <c r="C380" s="14" t="s">
        <v>150</v>
      </c>
      <c r="D380" s="14">
        <v>4500</v>
      </c>
      <c r="E380" s="15"/>
      <c r="F380" s="14"/>
    </row>
    <row r="381" spans="1:6" x14ac:dyDescent="0.25">
      <c r="A381" s="48" t="s">
        <v>735</v>
      </c>
      <c r="B381" s="24"/>
      <c r="C381" s="25"/>
      <c r="D381" s="25"/>
      <c r="E381" s="26"/>
      <c r="F381" s="25"/>
    </row>
    <row r="382" spans="1:6" ht="24" customHeight="1" x14ac:dyDescent="0.25">
      <c r="A382" s="14">
        <v>319</v>
      </c>
      <c r="B382" s="13" t="s">
        <v>736</v>
      </c>
      <c r="C382" s="14" t="s">
        <v>127</v>
      </c>
      <c r="D382" s="14">
        <v>6500</v>
      </c>
      <c r="E382" s="15" t="s">
        <v>737</v>
      </c>
      <c r="F382" s="100"/>
    </row>
    <row r="383" spans="1:6" ht="24" customHeight="1" x14ac:dyDescent="0.25">
      <c r="A383" s="14">
        <f>+A382+1</f>
        <v>320</v>
      </c>
      <c r="B383" s="13" t="s">
        <v>738</v>
      </c>
      <c r="C383" s="14" t="s">
        <v>127</v>
      </c>
      <c r="D383" s="14">
        <v>10000</v>
      </c>
      <c r="E383" s="15" t="s">
        <v>292</v>
      </c>
      <c r="F383" s="102"/>
    </row>
    <row r="384" spans="1:6" ht="24" customHeight="1" x14ac:dyDescent="0.25">
      <c r="A384" s="14">
        <f>+A383+1</f>
        <v>321</v>
      </c>
      <c r="B384" s="13" t="s">
        <v>739</v>
      </c>
      <c r="C384" s="14" t="s">
        <v>127</v>
      </c>
      <c r="D384" s="14">
        <v>20500</v>
      </c>
      <c r="E384" s="15" t="s">
        <v>626</v>
      </c>
      <c r="F384" s="102"/>
    </row>
    <row r="385" spans="1:6" ht="24" customHeight="1" x14ac:dyDescent="0.25">
      <c r="A385" s="14">
        <f>+A384+1</f>
        <v>322</v>
      </c>
      <c r="B385" s="13" t="s">
        <v>740</v>
      </c>
      <c r="C385" s="14" t="s">
        <v>127</v>
      </c>
      <c r="D385" s="14">
        <v>15500</v>
      </c>
      <c r="E385" s="15" t="s">
        <v>292</v>
      </c>
      <c r="F385" s="101"/>
    </row>
    <row r="386" spans="1:6" x14ac:dyDescent="0.25">
      <c r="A386" s="48" t="s">
        <v>741</v>
      </c>
      <c r="B386" s="24"/>
      <c r="C386" s="25"/>
      <c r="D386" s="25"/>
      <c r="E386" s="26"/>
      <c r="F386" s="25"/>
    </row>
    <row r="387" spans="1:6" ht="26.25" customHeight="1" x14ac:dyDescent="0.25">
      <c r="A387" s="14">
        <f>+A385+1</f>
        <v>323</v>
      </c>
      <c r="B387" s="13" t="s">
        <v>742</v>
      </c>
      <c r="C387" s="14" t="s">
        <v>209</v>
      </c>
      <c r="D387" s="14">
        <v>8000</v>
      </c>
      <c r="E387" s="15" t="s">
        <v>743</v>
      </c>
      <c r="F387" s="100"/>
    </row>
    <row r="388" spans="1:6" ht="26.25" customHeight="1" x14ac:dyDescent="0.25">
      <c r="A388" s="14">
        <f>+A387+1</f>
        <v>324</v>
      </c>
      <c r="B388" s="13" t="s">
        <v>1017</v>
      </c>
      <c r="C388" s="14" t="s">
        <v>13</v>
      </c>
      <c r="D388" s="14">
        <v>4500</v>
      </c>
      <c r="E388" s="15" t="s">
        <v>1018</v>
      </c>
      <c r="F388" s="101"/>
    </row>
    <row r="389" spans="1:6" x14ac:dyDescent="0.25">
      <c r="A389" s="48" t="s">
        <v>744</v>
      </c>
      <c r="B389" s="24"/>
      <c r="C389" s="25"/>
      <c r="D389" s="25"/>
      <c r="E389" s="26"/>
      <c r="F389" s="25"/>
    </row>
    <row r="390" spans="1:6" ht="20.25" customHeight="1" x14ac:dyDescent="0.25">
      <c r="A390" s="14">
        <f>+A388+1</f>
        <v>325</v>
      </c>
      <c r="B390" s="13" t="s">
        <v>745</v>
      </c>
      <c r="C390" s="14" t="s">
        <v>13</v>
      </c>
      <c r="D390" s="14">
        <v>19000</v>
      </c>
      <c r="E390" s="15" t="s">
        <v>746</v>
      </c>
      <c r="F390" s="100"/>
    </row>
    <row r="391" spans="1:6" ht="20.25" customHeight="1" x14ac:dyDescent="0.25">
      <c r="A391" s="14">
        <f>+A390+1</f>
        <v>326</v>
      </c>
      <c r="B391" s="13" t="s">
        <v>747</v>
      </c>
      <c r="C391" s="14" t="s">
        <v>13</v>
      </c>
      <c r="D391" s="14">
        <v>13000</v>
      </c>
      <c r="E391" s="15" t="s">
        <v>746</v>
      </c>
      <c r="F391" s="101"/>
    </row>
    <row r="392" spans="1:6" x14ac:dyDescent="0.25">
      <c r="A392" s="48" t="s">
        <v>748</v>
      </c>
      <c r="B392" s="24"/>
      <c r="C392" s="25"/>
      <c r="D392" s="25"/>
      <c r="E392" s="26"/>
      <c r="F392" s="25"/>
    </row>
    <row r="393" spans="1:6" x14ac:dyDescent="0.25">
      <c r="A393" s="14">
        <f>+A391+1</f>
        <v>327</v>
      </c>
      <c r="B393" s="13" t="s">
        <v>749</v>
      </c>
      <c r="C393" s="14" t="s">
        <v>13</v>
      </c>
      <c r="D393" s="14">
        <v>3000</v>
      </c>
      <c r="E393" s="15" t="s">
        <v>750</v>
      </c>
      <c r="F393" s="100"/>
    </row>
    <row r="394" spans="1:6" x14ac:dyDescent="0.25">
      <c r="A394" s="14">
        <f t="shared" ref="A394:A404" si="32">+A393+1</f>
        <v>328</v>
      </c>
      <c r="B394" s="13" t="s">
        <v>751</v>
      </c>
      <c r="C394" s="14" t="s">
        <v>13</v>
      </c>
      <c r="D394" s="14">
        <v>3300</v>
      </c>
      <c r="E394" s="15" t="s">
        <v>750</v>
      </c>
      <c r="F394" s="102"/>
    </row>
    <row r="395" spans="1:6" x14ac:dyDescent="0.25">
      <c r="A395" s="14">
        <f t="shared" si="32"/>
        <v>329</v>
      </c>
      <c r="B395" s="13" t="s">
        <v>752</v>
      </c>
      <c r="C395" s="14" t="s">
        <v>13</v>
      </c>
      <c r="D395" s="14">
        <v>5500</v>
      </c>
      <c r="E395" s="15" t="s">
        <v>750</v>
      </c>
      <c r="F395" s="102"/>
    </row>
    <row r="396" spans="1:6" x14ac:dyDescent="0.25">
      <c r="A396" s="14">
        <f t="shared" si="32"/>
        <v>330</v>
      </c>
      <c r="B396" s="13" t="s">
        <v>753</v>
      </c>
      <c r="C396" s="14" t="s">
        <v>13</v>
      </c>
      <c r="D396" s="14">
        <v>8000</v>
      </c>
      <c r="E396" s="15" t="s">
        <v>750</v>
      </c>
      <c r="F396" s="102"/>
    </row>
    <row r="397" spans="1:6" x14ac:dyDescent="0.25">
      <c r="A397" s="14">
        <f t="shared" si="32"/>
        <v>331</v>
      </c>
      <c r="B397" s="13" t="s">
        <v>754</v>
      </c>
      <c r="C397" s="14" t="s">
        <v>755</v>
      </c>
      <c r="D397" s="14">
        <v>12000</v>
      </c>
      <c r="E397" s="15" t="s">
        <v>750</v>
      </c>
      <c r="F397" s="102"/>
    </row>
    <row r="398" spans="1:6" x14ac:dyDescent="0.25">
      <c r="A398" s="14">
        <f t="shared" si="32"/>
        <v>332</v>
      </c>
      <c r="B398" s="13" t="s">
        <v>756</v>
      </c>
      <c r="C398" s="14" t="s">
        <v>755</v>
      </c>
      <c r="D398" s="14">
        <v>19500</v>
      </c>
      <c r="E398" s="15" t="s">
        <v>757</v>
      </c>
      <c r="F398" s="102"/>
    </row>
    <row r="399" spans="1:6" x14ac:dyDescent="0.25">
      <c r="A399" s="14">
        <f t="shared" si="32"/>
        <v>333</v>
      </c>
      <c r="B399" s="13" t="s">
        <v>758</v>
      </c>
      <c r="C399" s="14" t="s">
        <v>13</v>
      </c>
      <c r="D399" s="14">
        <v>8000</v>
      </c>
      <c r="E399" s="15" t="s">
        <v>750</v>
      </c>
      <c r="F399" s="102"/>
    </row>
    <row r="400" spans="1:6" x14ac:dyDescent="0.25">
      <c r="A400" s="14">
        <f t="shared" si="32"/>
        <v>334</v>
      </c>
      <c r="B400" s="13" t="s">
        <v>759</v>
      </c>
      <c r="C400" s="14" t="s">
        <v>13</v>
      </c>
      <c r="D400" s="14">
        <v>11500</v>
      </c>
      <c r="E400" s="15" t="s">
        <v>750</v>
      </c>
      <c r="F400" s="102"/>
    </row>
    <row r="401" spans="1:6" x14ac:dyDescent="0.25">
      <c r="A401" s="14">
        <f t="shared" si="32"/>
        <v>335</v>
      </c>
      <c r="B401" s="13" t="s">
        <v>760</v>
      </c>
      <c r="C401" s="14" t="s">
        <v>13</v>
      </c>
      <c r="D401" s="14">
        <v>14000</v>
      </c>
      <c r="E401" s="15" t="s">
        <v>750</v>
      </c>
      <c r="F401" s="102"/>
    </row>
    <row r="402" spans="1:6" x14ac:dyDescent="0.25">
      <c r="A402" s="14">
        <f t="shared" si="32"/>
        <v>336</v>
      </c>
      <c r="B402" s="13" t="s">
        <v>761</v>
      </c>
      <c r="C402" s="14" t="s">
        <v>13</v>
      </c>
      <c r="D402" s="14">
        <v>16500</v>
      </c>
      <c r="E402" s="15" t="s">
        <v>750</v>
      </c>
      <c r="F402" s="102"/>
    </row>
    <row r="403" spans="1:6" x14ac:dyDescent="0.25">
      <c r="A403" s="14">
        <f t="shared" si="32"/>
        <v>337</v>
      </c>
      <c r="B403" s="13" t="s">
        <v>762</v>
      </c>
      <c r="C403" s="14" t="s">
        <v>755</v>
      </c>
      <c r="D403" s="14">
        <v>31000</v>
      </c>
      <c r="E403" s="15" t="s">
        <v>750</v>
      </c>
      <c r="F403" s="102"/>
    </row>
    <row r="404" spans="1:6" x14ac:dyDescent="0.25">
      <c r="A404" s="14">
        <f t="shared" si="32"/>
        <v>338</v>
      </c>
      <c r="B404" s="13" t="s">
        <v>763</v>
      </c>
      <c r="C404" s="14" t="s">
        <v>755</v>
      </c>
      <c r="D404" s="14">
        <v>37500</v>
      </c>
      <c r="E404" s="15" t="s">
        <v>757</v>
      </c>
      <c r="F404" s="101"/>
    </row>
    <row r="405" spans="1:6" x14ac:dyDescent="0.25">
      <c r="A405" s="48" t="s">
        <v>764</v>
      </c>
      <c r="B405" s="24"/>
      <c r="C405" s="25"/>
      <c r="D405" s="25"/>
      <c r="E405" s="26"/>
      <c r="F405" s="25"/>
    </row>
    <row r="406" spans="1:6" x14ac:dyDescent="0.25">
      <c r="A406" s="14">
        <f>+A404+1</f>
        <v>339</v>
      </c>
      <c r="B406" s="13" t="s">
        <v>765</v>
      </c>
      <c r="C406" s="14" t="s">
        <v>766</v>
      </c>
      <c r="D406" s="14">
        <v>3500</v>
      </c>
      <c r="E406" s="15" t="s">
        <v>767</v>
      </c>
      <c r="F406" s="100"/>
    </row>
    <row r="407" spans="1:6" x14ac:dyDescent="0.25">
      <c r="A407" s="14">
        <f>+A406+1</f>
        <v>340</v>
      </c>
      <c r="B407" s="13" t="s">
        <v>768</v>
      </c>
      <c r="C407" s="14" t="s">
        <v>766</v>
      </c>
      <c r="D407" s="14">
        <v>5500</v>
      </c>
      <c r="E407" s="15" t="s">
        <v>767</v>
      </c>
      <c r="F407" s="102"/>
    </row>
    <row r="408" spans="1:6" x14ac:dyDescent="0.25">
      <c r="A408" s="14">
        <f>+A407+1</f>
        <v>341</v>
      </c>
      <c r="B408" s="13" t="s">
        <v>769</v>
      </c>
      <c r="C408" s="14" t="s">
        <v>770</v>
      </c>
      <c r="D408" s="14">
        <v>10500</v>
      </c>
      <c r="E408" s="15"/>
      <c r="F408" s="102"/>
    </row>
    <row r="409" spans="1:6" x14ac:dyDescent="0.25">
      <c r="A409" s="14">
        <f>+A408+1</f>
        <v>342</v>
      </c>
      <c r="B409" s="13" t="s">
        <v>771</v>
      </c>
      <c r="C409" s="14" t="s">
        <v>770</v>
      </c>
      <c r="D409" s="14">
        <v>10500</v>
      </c>
      <c r="E409" s="15"/>
      <c r="F409" s="101"/>
    </row>
    <row r="410" spans="1:6" x14ac:dyDescent="0.25">
      <c r="A410" s="48" t="s">
        <v>772</v>
      </c>
      <c r="B410" s="24"/>
      <c r="C410" s="25"/>
      <c r="D410" s="25"/>
      <c r="E410" s="26"/>
      <c r="F410" s="25"/>
    </row>
    <row r="411" spans="1:6" x14ac:dyDescent="0.25">
      <c r="A411" s="14">
        <v>343</v>
      </c>
      <c r="B411" s="13" t="s">
        <v>773</v>
      </c>
      <c r="C411" s="14" t="s">
        <v>13</v>
      </c>
      <c r="D411" s="14">
        <v>3000</v>
      </c>
      <c r="E411" s="15" t="s">
        <v>774</v>
      </c>
      <c r="F411" s="14"/>
    </row>
    <row r="412" spans="1:6" x14ac:dyDescent="0.25">
      <c r="A412" s="14">
        <f>+A411+1</f>
        <v>344</v>
      </c>
      <c r="B412" s="13" t="s">
        <v>775</v>
      </c>
      <c r="C412" s="14" t="s">
        <v>13</v>
      </c>
      <c r="D412" s="14">
        <v>2500</v>
      </c>
      <c r="E412" s="15" t="s">
        <v>774</v>
      </c>
      <c r="F412" s="14"/>
    </row>
    <row r="413" spans="1:6" x14ac:dyDescent="0.25">
      <c r="A413" s="14">
        <f t="shared" ref="A413:A414" si="33">+A412+1</f>
        <v>345</v>
      </c>
      <c r="B413" s="13" t="s">
        <v>776</v>
      </c>
      <c r="C413" s="14" t="s">
        <v>13</v>
      </c>
      <c r="D413" s="14">
        <v>3500</v>
      </c>
      <c r="E413" s="15" t="s">
        <v>774</v>
      </c>
      <c r="F413" s="14"/>
    </row>
    <row r="414" spans="1:6" x14ac:dyDescent="0.25">
      <c r="A414" s="14">
        <f t="shared" si="33"/>
        <v>346</v>
      </c>
      <c r="B414" s="13" t="s">
        <v>777</v>
      </c>
      <c r="C414" s="14" t="s">
        <v>9</v>
      </c>
      <c r="D414" s="14">
        <v>2500</v>
      </c>
      <c r="E414" s="15" t="s">
        <v>778</v>
      </c>
      <c r="F414" s="14"/>
    </row>
    <row r="415" spans="1:6" x14ac:dyDescent="0.25">
      <c r="A415" s="48" t="s">
        <v>779</v>
      </c>
      <c r="B415" s="24"/>
      <c r="C415" s="25"/>
      <c r="D415" s="25"/>
      <c r="E415" s="26"/>
      <c r="F415" s="25"/>
    </row>
    <row r="416" spans="1:6" x14ac:dyDescent="0.25">
      <c r="A416" s="14">
        <f>+A414+1</f>
        <v>347</v>
      </c>
      <c r="B416" s="13" t="s">
        <v>780</v>
      </c>
      <c r="C416" s="14" t="s">
        <v>13</v>
      </c>
      <c r="D416" s="14">
        <v>2600</v>
      </c>
      <c r="E416" s="15" t="s">
        <v>1019</v>
      </c>
      <c r="F416" s="14"/>
    </row>
    <row r="417" spans="1:6" x14ac:dyDescent="0.25">
      <c r="A417" s="14">
        <f t="shared" ref="A417:A427" si="34">+A416+1</f>
        <v>348</v>
      </c>
      <c r="B417" s="13" t="s">
        <v>781</v>
      </c>
      <c r="C417" s="14" t="s">
        <v>13</v>
      </c>
      <c r="D417" s="14">
        <v>2400</v>
      </c>
      <c r="E417" s="15" t="s">
        <v>1019</v>
      </c>
      <c r="F417" s="14"/>
    </row>
    <row r="418" spans="1:6" x14ac:dyDescent="0.25">
      <c r="A418" s="14">
        <f t="shared" si="34"/>
        <v>349</v>
      </c>
      <c r="B418" s="13" t="s">
        <v>782</v>
      </c>
      <c r="C418" s="14" t="s">
        <v>13</v>
      </c>
      <c r="D418" s="14">
        <v>1700</v>
      </c>
      <c r="E418" s="15" t="s">
        <v>1019</v>
      </c>
      <c r="F418" s="14"/>
    </row>
    <row r="419" spans="1:6" x14ac:dyDescent="0.25">
      <c r="A419" s="14">
        <f t="shared" si="34"/>
        <v>350</v>
      </c>
      <c r="B419" s="13" t="s">
        <v>783</v>
      </c>
      <c r="C419" s="14" t="s">
        <v>13</v>
      </c>
      <c r="D419" s="14">
        <v>7000</v>
      </c>
      <c r="E419" s="15" t="s">
        <v>1020</v>
      </c>
      <c r="F419" s="14"/>
    </row>
    <row r="420" spans="1:6" x14ac:dyDescent="0.25">
      <c r="A420" s="14">
        <f t="shared" si="34"/>
        <v>351</v>
      </c>
      <c r="B420" s="13" t="s">
        <v>784</v>
      </c>
      <c r="C420" s="14" t="s">
        <v>13</v>
      </c>
      <c r="D420" s="14">
        <v>4500</v>
      </c>
      <c r="E420" s="15" t="s">
        <v>1020</v>
      </c>
      <c r="F420" s="14"/>
    </row>
    <row r="421" spans="1:6" x14ac:dyDescent="0.25">
      <c r="A421" s="14">
        <f t="shared" si="34"/>
        <v>352</v>
      </c>
      <c r="B421" s="13" t="s">
        <v>785</v>
      </c>
      <c r="C421" s="14" t="s">
        <v>13</v>
      </c>
      <c r="D421" s="14">
        <v>8400</v>
      </c>
      <c r="E421" s="15" t="s">
        <v>1019</v>
      </c>
      <c r="F421" s="14"/>
    </row>
    <row r="422" spans="1:6" x14ac:dyDescent="0.25">
      <c r="A422" s="14">
        <f t="shared" si="34"/>
        <v>353</v>
      </c>
      <c r="B422" s="13" t="s">
        <v>786</v>
      </c>
      <c r="C422" s="14" t="s">
        <v>13</v>
      </c>
      <c r="D422" s="14">
        <v>9500</v>
      </c>
      <c r="E422" s="15" t="s">
        <v>1019</v>
      </c>
      <c r="F422" s="14"/>
    </row>
    <row r="423" spans="1:6" x14ac:dyDescent="0.25">
      <c r="A423" s="14">
        <f t="shared" si="34"/>
        <v>354</v>
      </c>
      <c r="B423" s="13" t="s">
        <v>787</v>
      </c>
      <c r="C423" s="14" t="s">
        <v>13</v>
      </c>
      <c r="D423" s="14">
        <v>10200</v>
      </c>
      <c r="E423" s="15" t="s">
        <v>1021</v>
      </c>
      <c r="F423" s="14"/>
    </row>
    <row r="424" spans="1:6" x14ac:dyDescent="0.25">
      <c r="A424" s="14">
        <f t="shared" si="34"/>
        <v>355</v>
      </c>
      <c r="B424" s="13" t="s">
        <v>788</v>
      </c>
      <c r="C424" s="14" t="s">
        <v>13</v>
      </c>
      <c r="D424" s="14">
        <v>12500</v>
      </c>
      <c r="E424" s="15" t="s">
        <v>1021</v>
      </c>
      <c r="F424" s="14"/>
    </row>
    <row r="425" spans="1:6" x14ac:dyDescent="0.25">
      <c r="A425" s="14">
        <f t="shared" si="34"/>
        <v>356</v>
      </c>
      <c r="B425" s="13" t="s">
        <v>789</v>
      </c>
      <c r="C425" s="14" t="s">
        <v>13</v>
      </c>
      <c r="D425" s="14">
        <v>14000</v>
      </c>
      <c r="E425" s="15" t="s">
        <v>1019</v>
      </c>
      <c r="F425" s="14"/>
    </row>
    <row r="426" spans="1:6" x14ac:dyDescent="0.25">
      <c r="A426" s="14">
        <f t="shared" si="34"/>
        <v>357</v>
      </c>
      <c r="B426" s="13" t="s">
        <v>790</v>
      </c>
      <c r="C426" s="14" t="s">
        <v>13</v>
      </c>
      <c r="D426" s="14">
        <v>15500</v>
      </c>
      <c r="E426" s="15" t="s">
        <v>1019</v>
      </c>
      <c r="F426" s="14"/>
    </row>
    <row r="427" spans="1:6" x14ac:dyDescent="0.25">
      <c r="A427" s="14">
        <f t="shared" si="34"/>
        <v>358</v>
      </c>
      <c r="B427" s="13" t="s">
        <v>791</v>
      </c>
      <c r="C427" s="14" t="s">
        <v>13</v>
      </c>
      <c r="D427" s="14">
        <v>17000</v>
      </c>
      <c r="E427" s="15" t="s">
        <v>1019</v>
      </c>
      <c r="F427" s="14"/>
    </row>
    <row r="428" spans="1:6" x14ac:dyDescent="0.25">
      <c r="A428" s="48" t="s">
        <v>792</v>
      </c>
      <c r="B428" s="24"/>
      <c r="C428" s="25"/>
      <c r="D428" s="25"/>
      <c r="E428" s="26"/>
      <c r="F428" s="25"/>
    </row>
    <row r="429" spans="1:6" ht="25.5" customHeight="1" x14ac:dyDescent="0.25">
      <c r="A429" s="14">
        <f>+A427+1</f>
        <v>359</v>
      </c>
      <c r="B429" s="13" t="s">
        <v>793</v>
      </c>
      <c r="C429" s="14" t="s">
        <v>209</v>
      </c>
      <c r="D429" s="14">
        <v>5000</v>
      </c>
      <c r="E429" s="15" t="s">
        <v>794</v>
      </c>
      <c r="F429" s="14"/>
    </row>
    <row r="430" spans="1:6" ht="25.5" customHeight="1" x14ac:dyDescent="0.25">
      <c r="A430" s="14">
        <f>+A429+1</f>
        <v>360</v>
      </c>
      <c r="B430" s="13" t="s">
        <v>795</v>
      </c>
      <c r="C430" s="14" t="s">
        <v>209</v>
      </c>
      <c r="D430" s="14">
        <v>5500</v>
      </c>
      <c r="E430" s="15" t="s">
        <v>796</v>
      </c>
      <c r="F430" s="14"/>
    </row>
    <row r="431" spans="1:6" ht="25.5" customHeight="1" x14ac:dyDescent="0.25">
      <c r="A431" s="14">
        <f>+A430+1</f>
        <v>361</v>
      </c>
      <c r="B431" s="13" t="s">
        <v>797</v>
      </c>
      <c r="C431" s="14" t="s">
        <v>209</v>
      </c>
      <c r="D431" s="14">
        <v>22500</v>
      </c>
      <c r="E431" s="15" t="s">
        <v>796</v>
      </c>
      <c r="F431" s="14"/>
    </row>
    <row r="432" spans="1:6" x14ac:dyDescent="0.25">
      <c r="A432" s="48" t="s">
        <v>798</v>
      </c>
      <c r="B432" s="24"/>
      <c r="C432" s="25"/>
      <c r="D432" s="25"/>
      <c r="E432" s="26"/>
      <c r="F432" s="25"/>
    </row>
    <row r="433" spans="1:6" x14ac:dyDescent="0.25">
      <c r="A433" s="14">
        <f>+A431+1</f>
        <v>362</v>
      </c>
      <c r="B433" s="13" t="s">
        <v>799</v>
      </c>
      <c r="C433" s="14" t="s">
        <v>209</v>
      </c>
      <c r="D433" s="14">
        <v>125000</v>
      </c>
      <c r="E433" s="66" t="s">
        <v>800</v>
      </c>
      <c r="F433" s="100"/>
    </row>
    <row r="434" spans="1:6" x14ac:dyDescent="0.25">
      <c r="A434" s="14">
        <f>+A433+1</f>
        <v>363</v>
      </c>
      <c r="B434" s="13" t="s">
        <v>801</v>
      </c>
      <c r="C434" s="14" t="s">
        <v>209</v>
      </c>
      <c r="D434" s="14">
        <v>170000</v>
      </c>
      <c r="E434" s="66" t="s">
        <v>802</v>
      </c>
      <c r="F434" s="102"/>
    </row>
    <row r="435" spans="1:6" x14ac:dyDescent="0.25">
      <c r="A435" s="14">
        <f t="shared" ref="A435:A444" si="35">+A434+1</f>
        <v>364</v>
      </c>
      <c r="B435" s="13" t="s">
        <v>803</v>
      </c>
      <c r="C435" s="14" t="s">
        <v>209</v>
      </c>
      <c r="D435" s="14">
        <v>65000</v>
      </c>
      <c r="E435" s="15"/>
      <c r="F435" s="102"/>
    </row>
    <row r="436" spans="1:6" x14ac:dyDescent="0.25">
      <c r="A436" s="14">
        <f t="shared" si="35"/>
        <v>365</v>
      </c>
      <c r="B436" s="13" t="s">
        <v>804</v>
      </c>
      <c r="C436" s="14" t="s">
        <v>209</v>
      </c>
      <c r="D436" s="14">
        <v>75000</v>
      </c>
      <c r="E436" s="15"/>
      <c r="F436" s="102"/>
    </row>
    <row r="437" spans="1:6" x14ac:dyDescent="0.25">
      <c r="A437" s="14">
        <f t="shared" si="35"/>
        <v>366</v>
      </c>
      <c r="B437" s="13" t="s">
        <v>805</v>
      </c>
      <c r="C437" s="14" t="s">
        <v>209</v>
      </c>
      <c r="D437" s="14">
        <v>213000</v>
      </c>
      <c r="E437" s="15" t="s">
        <v>806</v>
      </c>
      <c r="F437" s="102"/>
    </row>
    <row r="438" spans="1:6" x14ac:dyDescent="0.25">
      <c r="A438" s="14">
        <f t="shared" si="35"/>
        <v>367</v>
      </c>
      <c r="B438" s="13" t="s">
        <v>807</v>
      </c>
      <c r="C438" s="14" t="s">
        <v>209</v>
      </c>
      <c r="D438" s="14">
        <v>142000</v>
      </c>
      <c r="E438" s="15" t="s">
        <v>806</v>
      </c>
      <c r="F438" s="102"/>
    </row>
    <row r="439" spans="1:6" x14ac:dyDescent="0.25">
      <c r="A439" s="14">
        <f t="shared" si="35"/>
        <v>368</v>
      </c>
      <c r="B439" s="13" t="s">
        <v>808</v>
      </c>
      <c r="C439" s="14" t="s">
        <v>209</v>
      </c>
      <c r="D439" s="14">
        <v>162000</v>
      </c>
      <c r="E439" s="15" t="s">
        <v>806</v>
      </c>
      <c r="F439" s="102"/>
    </row>
    <row r="440" spans="1:6" x14ac:dyDescent="0.25">
      <c r="A440" s="14">
        <f t="shared" si="35"/>
        <v>369</v>
      </c>
      <c r="B440" s="13" t="s">
        <v>809</v>
      </c>
      <c r="C440" s="14" t="s">
        <v>209</v>
      </c>
      <c r="D440" s="14">
        <v>209000</v>
      </c>
      <c r="E440" s="15" t="s">
        <v>810</v>
      </c>
      <c r="F440" s="102"/>
    </row>
    <row r="441" spans="1:6" x14ac:dyDescent="0.25">
      <c r="A441" s="14">
        <f t="shared" si="35"/>
        <v>370</v>
      </c>
      <c r="B441" s="13" t="s">
        <v>811</v>
      </c>
      <c r="C441" s="14" t="s">
        <v>209</v>
      </c>
      <c r="D441" s="14">
        <v>222500</v>
      </c>
      <c r="E441" s="15" t="s">
        <v>812</v>
      </c>
      <c r="F441" s="102"/>
    </row>
    <row r="442" spans="1:6" x14ac:dyDescent="0.25">
      <c r="A442" s="14">
        <f t="shared" si="35"/>
        <v>371</v>
      </c>
      <c r="B442" s="13" t="s">
        <v>813</v>
      </c>
      <c r="C442" s="14" t="s">
        <v>209</v>
      </c>
      <c r="D442" s="14">
        <v>235750</v>
      </c>
      <c r="E442" s="15" t="s">
        <v>814</v>
      </c>
      <c r="F442" s="102"/>
    </row>
    <row r="443" spans="1:6" x14ac:dyDescent="0.25">
      <c r="A443" s="14">
        <f t="shared" si="35"/>
        <v>372</v>
      </c>
      <c r="B443" s="13" t="s">
        <v>815</v>
      </c>
      <c r="C443" s="14" t="s">
        <v>209</v>
      </c>
      <c r="D443" s="14">
        <v>255500</v>
      </c>
      <c r="E443" s="15" t="s">
        <v>816</v>
      </c>
      <c r="F443" s="102"/>
    </row>
    <row r="444" spans="1:6" x14ac:dyDescent="0.25">
      <c r="A444" s="14">
        <f t="shared" si="35"/>
        <v>373</v>
      </c>
      <c r="B444" s="13" t="s">
        <v>817</v>
      </c>
      <c r="C444" s="14" t="s">
        <v>209</v>
      </c>
      <c r="D444" s="14">
        <v>215500</v>
      </c>
      <c r="E444" s="15" t="s">
        <v>816</v>
      </c>
      <c r="F444" s="101"/>
    </row>
    <row r="445" spans="1:6" x14ac:dyDescent="0.25">
      <c r="A445" s="48" t="s">
        <v>818</v>
      </c>
      <c r="B445" s="24"/>
      <c r="C445" s="25"/>
      <c r="D445" s="25"/>
      <c r="E445" s="26"/>
      <c r="F445" s="25"/>
    </row>
    <row r="446" spans="1:6" x14ac:dyDescent="0.25">
      <c r="A446" s="14">
        <f>+A444+1</f>
        <v>374</v>
      </c>
      <c r="B446" s="13" t="s">
        <v>819</v>
      </c>
      <c r="C446" s="14" t="s">
        <v>13</v>
      </c>
      <c r="D446" s="14">
        <v>53000</v>
      </c>
      <c r="E446" s="15" t="s">
        <v>820</v>
      </c>
      <c r="F446" s="14"/>
    </row>
    <row r="447" spans="1:6" x14ac:dyDescent="0.25">
      <c r="A447" s="14">
        <f>+A446+1</f>
        <v>375</v>
      </c>
      <c r="B447" s="13" t="s">
        <v>821</v>
      </c>
      <c r="C447" s="14" t="s">
        <v>209</v>
      </c>
      <c r="D447" s="14">
        <v>29500</v>
      </c>
      <c r="E447" s="15" t="s">
        <v>820</v>
      </c>
      <c r="F447" s="14"/>
    </row>
    <row r="448" spans="1:6" x14ac:dyDescent="0.25">
      <c r="A448" s="14">
        <f>+A447+1</f>
        <v>376</v>
      </c>
      <c r="B448" s="13" t="s">
        <v>822</v>
      </c>
      <c r="C448" s="14" t="s">
        <v>13</v>
      </c>
      <c r="D448" s="14">
        <v>25600</v>
      </c>
      <c r="E448" s="15" t="s">
        <v>820</v>
      </c>
      <c r="F448" s="14"/>
    </row>
    <row r="449" spans="1:6" x14ac:dyDescent="0.25">
      <c r="A449" s="48" t="s">
        <v>989</v>
      </c>
      <c r="B449" s="24"/>
      <c r="C449" s="25"/>
      <c r="D449" s="25"/>
      <c r="E449" s="26"/>
      <c r="F449" s="25"/>
    </row>
    <row r="450" spans="1:6" x14ac:dyDescent="0.25">
      <c r="A450" s="14">
        <v>377</v>
      </c>
      <c r="B450" s="13" t="s">
        <v>823</v>
      </c>
      <c r="C450" s="14" t="s">
        <v>723</v>
      </c>
      <c r="D450" s="14">
        <v>10000</v>
      </c>
      <c r="E450" s="15" t="s">
        <v>824</v>
      </c>
      <c r="F450" s="100"/>
    </row>
    <row r="451" spans="1:6" x14ac:dyDescent="0.25">
      <c r="A451" s="14">
        <f>+A450+1</f>
        <v>378</v>
      </c>
      <c r="B451" s="13" t="s">
        <v>825</v>
      </c>
      <c r="C451" s="14" t="s">
        <v>13</v>
      </c>
      <c r="D451" s="14">
        <v>32000</v>
      </c>
      <c r="E451" s="15" t="s">
        <v>826</v>
      </c>
      <c r="F451" s="102"/>
    </row>
    <row r="452" spans="1:6" x14ac:dyDescent="0.25">
      <c r="A452" s="14">
        <f>+A450+1</f>
        <v>378</v>
      </c>
      <c r="B452" s="13" t="s">
        <v>827</v>
      </c>
      <c r="C452" s="14" t="s">
        <v>13</v>
      </c>
      <c r="D452" s="14">
        <v>45000</v>
      </c>
      <c r="E452" s="15"/>
      <c r="F452" s="102"/>
    </row>
    <row r="453" spans="1:6" x14ac:dyDescent="0.25">
      <c r="A453" s="14">
        <f>+A451+1</f>
        <v>379</v>
      </c>
      <c r="B453" s="13" t="s">
        <v>828</v>
      </c>
      <c r="C453" s="14" t="s">
        <v>13</v>
      </c>
      <c r="D453" s="14">
        <v>13500</v>
      </c>
      <c r="E453" s="15"/>
      <c r="F453" s="102"/>
    </row>
    <row r="454" spans="1:6" x14ac:dyDescent="0.25">
      <c r="A454" s="14">
        <f t="shared" ref="A454:A455" si="36">+A452+1</f>
        <v>379</v>
      </c>
      <c r="B454" s="13" t="s">
        <v>990</v>
      </c>
      <c r="C454" s="14" t="s">
        <v>991</v>
      </c>
      <c r="D454" s="14">
        <v>70000</v>
      </c>
      <c r="E454" s="15"/>
      <c r="F454" s="102"/>
    </row>
    <row r="455" spans="1:6" x14ac:dyDescent="0.25">
      <c r="A455" s="14">
        <f t="shared" si="36"/>
        <v>380</v>
      </c>
      <c r="B455" s="13" t="s">
        <v>992</v>
      </c>
      <c r="C455" s="14" t="s">
        <v>209</v>
      </c>
      <c r="D455" s="14">
        <v>38000</v>
      </c>
      <c r="E455" s="15"/>
      <c r="F455" s="101"/>
    </row>
    <row r="456" spans="1:6" x14ac:dyDescent="0.25">
      <c r="A456" s="48" t="s">
        <v>829</v>
      </c>
      <c r="B456" s="24"/>
      <c r="C456" s="25"/>
      <c r="D456" s="25"/>
      <c r="E456" s="26"/>
      <c r="F456" s="25"/>
    </row>
    <row r="457" spans="1:6" x14ac:dyDescent="0.25">
      <c r="A457" s="14">
        <f>+A455+1</f>
        <v>381</v>
      </c>
      <c r="B457" s="13" t="s">
        <v>830</v>
      </c>
      <c r="C457" s="14" t="s">
        <v>831</v>
      </c>
      <c r="D457" s="14">
        <v>16000</v>
      </c>
      <c r="E457" s="15" t="s">
        <v>832</v>
      </c>
      <c r="F457" s="100"/>
    </row>
    <row r="458" spans="1:6" x14ac:dyDescent="0.25">
      <c r="A458" s="14">
        <f>+A457+1</f>
        <v>382</v>
      </c>
      <c r="B458" s="13" t="s">
        <v>833</v>
      </c>
      <c r="C458" s="14" t="s">
        <v>831</v>
      </c>
      <c r="D458" s="14">
        <v>21000</v>
      </c>
      <c r="E458" s="15" t="s">
        <v>834</v>
      </c>
      <c r="F458" s="102"/>
    </row>
    <row r="459" spans="1:6" x14ac:dyDescent="0.25">
      <c r="A459" s="14">
        <f t="shared" ref="A459:A462" si="37">+A457+1</f>
        <v>382</v>
      </c>
      <c r="B459" s="13" t="s">
        <v>835</v>
      </c>
      <c r="C459" s="14" t="s">
        <v>831</v>
      </c>
      <c r="D459" s="14">
        <v>17500</v>
      </c>
      <c r="E459" s="15" t="s">
        <v>832</v>
      </c>
      <c r="F459" s="102"/>
    </row>
    <row r="460" spans="1:6" x14ac:dyDescent="0.25">
      <c r="A460" s="14">
        <f t="shared" si="37"/>
        <v>383</v>
      </c>
      <c r="B460" s="13" t="s">
        <v>836</v>
      </c>
      <c r="C460" s="14" t="s">
        <v>831</v>
      </c>
      <c r="D460" s="14">
        <v>26000</v>
      </c>
      <c r="E460" s="15" t="s">
        <v>834</v>
      </c>
      <c r="F460" s="102"/>
    </row>
    <row r="461" spans="1:6" x14ac:dyDescent="0.25">
      <c r="A461" s="14">
        <f t="shared" si="37"/>
        <v>383</v>
      </c>
      <c r="B461" s="13" t="s">
        <v>837</v>
      </c>
      <c r="C461" s="14" t="s">
        <v>831</v>
      </c>
      <c r="D461" s="14">
        <v>26500</v>
      </c>
      <c r="E461" s="15" t="s">
        <v>832</v>
      </c>
      <c r="F461" s="102"/>
    </row>
    <row r="462" spans="1:6" x14ac:dyDescent="0.25">
      <c r="A462" s="14">
        <f t="shared" si="37"/>
        <v>384</v>
      </c>
      <c r="B462" s="13" t="s">
        <v>837</v>
      </c>
      <c r="C462" s="14" t="s">
        <v>831</v>
      </c>
      <c r="D462" s="14">
        <v>33500</v>
      </c>
      <c r="E462" s="15" t="s">
        <v>838</v>
      </c>
      <c r="F462" s="101"/>
    </row>
    <row r="463" spans="1:6" x14ac:dyDescent="0.25">
      <c r="A463" s="48" t="s">
        <v>839</v>
      </c>
      <c r="B463" s="24"/>
      <c r="C463" s="25"/>
      <c r="D463" s="25"/>
      <c r="E463" s="26"/>
      <c r="F463" s="25"/>
    </row>
    <row r="464" spans="1:6" x14ac:dyDescent="0.25">
      <c r="A464" s="14">
        <f>+A462+1</f>
        <v>385</v>
      </c>
      <c r="B464" s="13" t="s">
        <v>840</v>
      </c>
      <c r="C464" s="14" t="s">
        <v>831</v>
      </c>
      <c r="D464" s="14">
        <v>32000</v>
      </c>
      <c r="E464" s="15" t="s">
        <v>841</v>
      </c>
      <c r="F464" s="100"/>
    </row>
    <row r="465" spans="1:6" x14ac:dyDescent="0.25">
      <c r="A465" s="14">
        <f t="shared" ref="A465:A472" si="38">+A464+1</f>
        <v>386</v>
      </c>
      <c r="B465" s="13" t="s">
        <v>842</v>
      </c>
      <c r="C465" s="14" t="s">
        <v>831</v>
      </c>
      <c r="D465" s="14">
        <v>24200</v>
      </c>
      <c r="E465" s="15" t="s">
        <v>841</v>
      </c>
      <c r="F465" s="102"/>
    </row>
    <row r="466" spans="1:6" x14ac:dyDescent="0.25">
      <c r="A466" s="14">
        <f t="shared" si="38"/>
        <v>387</v>
      </c>
      <c r="B466" s="13" t="s">
        <v>843</v>
      </c>
      <c r="C466" s="14" t="s">
        <v>831</v>
      </c>
      <c r="D466" s="14">
        <v>20000</v>
      </c>
      <c r="E466" s="15" t="s">
        <v>841</v>
      </c>
      <c r="F466" s="102"/>
    </row>
    <row r="467" spans="1:6" x14ac:dyDescent="0.25">
      <c r="A467" s="14">
        <f t="shared" si="38"/>
        <v>388</v>
      </c>
      <c r="B467" s="13" t="s">
        <v>844</v>
      </c>
      <c r="C467" s="14" t="s">
        <v>831</v>
      </c>
      <c r="D467" s="14">
        <v>15500</v>
      </c>
      <c r="E467" s="15" t="s">
        <v>841</v>
      </c>
      <c r="F467" s="102"/>
    </row>
    <row r="468" spans="1:6" x14ac:dyDescent="0.25">
      <c r="A468" s="14">
        <f t="shared" si="38"/>
        <v>389</v>
      </c>
      <c r="B468" s="13" t="s">
        <v>845</v>
      </c>
      <c r="C468" s="14" t="s">
        <v>831</v>
      </c>
      <c r="D468" s="14">
        <v>23500</v>
      </c>
      <c r="E468" s="15" t="s">
        <v>841</v>
      </c>
      <c r="F468" s="102"/>
    </row>
    <row r="469" spans="1:6" x14ac:dyDescent="0.25">
      <c r="A469" s="14">
        <f t="shared" si="38"/>
        <v>390</v>
      </c>
      <c r="B469" s="13" t="s">
        <v>846</v>
      </c>
      <c r="C469" s="14" t="s">
        <v>831</v>
      </c>
      <c r="D469" s="14">
        <v>28000</v>
      </c>
      <c r="E469" s="15" t="s">
        <v>841</v>
      </c>
      <c r="F469" s="102"/>
    </row>
    <row r="470" spans="1:6" x14ac:dyDescent="0.25">
      <c r="A470" s="14">
        <f t="shared" si="38"/>
        <v>391</v>
      </c>
      <c r="B470" s="13" t="s">
        <v>847</v>
      </c>
      <c r="C470" s="14" t="s">
        <v>831</v>
      </c>
      <c r="D470" s="14">
        <v>13500</v>
      </c>
      <c r="E470" s="15" t="s">
        <v>841</v>
      </c>
      <c r="F470" s="102"/>
    </row>
    <row r="471" spans="1:6" x14ac:dyDescent="0.25">
      <c r="A471" s="14">
        <f t="shared" si="38"/>
        <v>392</v>
      </c>
      <c r="B471" s="13" t="s">
        <v>848</v>
      </c>
      <c r="C471" s="14" t="s">
        <v>831</v>
      </c>
      <c r="D471" s="14">
        <v>8000</v>
      </c>
      <c r="E471" s="15" t="s">
        <v>841</v>
      </c>
      <c r="F471" s="102"/>
    </row>
    <row r="472" spans="1:6" x14ac:dyDescent="0.25">
      <c r="A472" s="14">
        <f t="shared" si="38"/>
        <v>393</v>
      </c>
      <c r="B472" s="13" t="s">
        <v>849</v>
      </c>
      <c r="C472" s="14" t="s">
        <v>831</v>
      </c>
      <c r="D472" s="14">
        <v>6500</v>
      </c>
      <c r="E472" s="15" t="s">
        <v>841</v>
      </c>
      <c r="F472" s="101"/>
    </row>
    <row r="473" spans="1:6" x14ac:dyDescent="0.25">
      <c r="A473" s="48" t="s">
        <v>850</v>
      </c>
      <c r="B473" s="24"/>
      <c r="C473" s="25"/>
      <c r="D473" s="25"/>
      <c r="E473" s="26"/>
      <c r="F473" s="25"/>
    </row>
    <row r="474" spans="1:6" x14ac:dyDescent="0.25">
      <c r="A474" s="14">
        <f>+A472+1</f>
        <v>394</v>
      </c>
      <c r="B474" s="13" t="s">
        <v>851</v>
      </c>
      <c r="C474" s="14" t="s">
        <v>831</v>
      </c>
      <c r="D474" s="14">
        <v>3800</v>
      </c>
      <c r="E474" s="15" t="s">
        <v>852</v>
      </c>
      <c r="F474" s="100"/>
    </row>
    <row r="475" spans="1:6" x14ac:dyDescent="0.25">
      <c r="A475" s="14">
        <f t="shared" ref="A475:A485" si="39">+A474+1</f>
        <v>395</v>
      </c>
      <c r="B475" s="13" t="s">
        <v>853</v>
      </c>
      <c r="C475" s="14" t="s">
        <v>831</v>
      </c>
      <c r="D475" s="14">
        <v>6000</v>
      </c>
      <c r="E475" s="15" t="s">
        <v>852</v>
      </c>
      <c r="F475" s="102"/>
    </row>
    <row r="476" spans="1:6" x14ac:dyDescent="0.25">
      <c r="A476" s="14">
        <f t="shared" si="39"/>
        <v>396</v>
      </c>
      <c r="B476" s="13" t="s">
        <v>854</v>
      </c>
      <c r="C476" s="14" t="s">
        <v>831</v>
      </c>
      <c r="D476" s="14">
        <v>6500</v>
      </c>
      <c r="E476" s="15" t="s">
        <v>852</v>
      </c>
      <c r="F476" s="102"/>
    </row>
    <row r="477" spans="1:6" x14ac:dyDescent="0.25">
      <c r="A477" s="14">
        <f t="shared" si="39"/>
        <v>397</v>
      </c>
      <c r="B477" s="13" t="s">
        <v>855</v>
      </c>
      <c r="C477" s="14" t="s">
        <v>831</v>
      </c>
      <c r="D477" s="14">
        <v>8500</v>
      </c>
      <c r="E477" s="15" t="s">
        <v>852</v>
      </c>
      <c r="F477" s="102"/>
    </row>
    <row r="478" spans="1:6" x14ac:dyDescent="0.25">
      <c r="A478" s="14">
        <f t="shared" si="39"/>
        <v>398</v>
      </c>
      <c r="B478" s="13" t="s">
        <v>856</v>
      </c>
      <c r="C478" s="14" t="s">
        <v>831</v>
      </c>
      <c r="D478" s="14">
        <v>9600</v>
      </c>
      <c r="E478" s="15" t="s">
        <v>852</v>
      </c>
      <c r="F478" s="102"/>
    </row>
    <row r="479" spans="1:6" x14ac:dyDescent="0.25">
      <c r="A479" s="14">
        <f t="shared" si="39"/>
        <v>399</v>
      </c>
      <c r="B479" s="13" t="s">
        <v>857</v>
      </c>
      <c r="C479" s="14" t="s">
        <v>831</v>
      </c>
      <c r="D479" s="14">
        <v>15500</v>
      </c>
      <c r="E479" s="15" t="s">
        <v>858</v>
      </c>
      <c r="F479" s="102"/>
    </row>
    <row r="480" spans="1:6" x14ac:dyDescent="0.25">
      <c r="A480" s="14">
        <f t="shared" si="39"/>
        <v>400</v>
      </c>
      <c r="B480" s="13" t="s">
        <v>859</v>
      </c>
      <c r="C480" s="14" t="s">
        <v>831</v>
      </c>
      <c r="D480" s="14">
        <v>17000</v>
      </c>
      <c r="E480" s="15" t="s">
        <v>860</v>
      </c>
      <c r="F480" s="102"/>
    </row>
    <row r="481" spans="1:6" x14ac:dyDescent="0.25">
      <c r="A481" s="14">
        <f t="shared" si="39"/>
        <v>401</v>
      </c>
      <c r="B481" s="13" t="s">
        <v>861</v>
      </c>
      <c r="C481" s="14" t="s">
        <v>831</v>
      </c>
      <c r="D481" s="14">
        <v>18500</v>
      </c>
      <c r="E481" s="15" t="s">
        <v>860</v>
      </c>
      <c r="F481" s="102"/>
    </row>
    <row r="482" spans="1:6" x14ac:dyDescent="0.25">
      <c r="A482" s="14">
        <f t="shared" si="39"/>
        <v>402</v>
      </c>
      <c r="B482" s="13" t="s">
        <v>862</v>
      </c>
      <c r="C482" s="14" t="s">
        <v>831</v>
      </c>
      <c r="D482" s="14">
        <v>25600</v>
      </c>
      <c r="E482" s="15" t="s">
        <v>863</v>
      </c>
      <c r="F482" s="102"/>
    </row>
    <row r="483" spans="1:6" x14ac:dyDescent="0.25">
      <c r="A483" s="14">
        <f t="shared" si="39"/>
        <v>403</v>
      </c>
      <c r="B483" s="13" t="s">
        <v>864</v>
      </c>
      <c r="C483" s="14" t="s">
        <v>831</v>
      </c>
      <c r="D483" s="14">
        <v>27500</v>
      </c>
      <c r="E483" s="15" t="s">
        <v>865</v>
      </c>
      <c r="F483" s="102"/>
    </row>
    <row r="484" spans="1:6" x14ac:dyDescent="0.25">
      <c r="A484" s="14">
        <f t="shared" si="39"/>
        <v>404</v>
      </c>
      <c r="B484" s="13" t="s">
        <v>866</v>
      </c>
      <c r="C484" s="14" t="s">
        <v>831</v>
      </c>
      <c r="D484" s="14">
        <v>33000</v>
      </c>
      <c r="E484" s="15" t="s">
        <v>867</v>
      </c>
      <c r="F484" s="102"/>
    </row>
    <row r="485" spans="1:6" x14ac:dyDescent="0.25">
      <c r="A485" s="14">
        <f t="shared" si="39"/>
        <v>405</v>
      </c>
      <c r="B485" s="13" t="s">
        <v>868</v>
      </c>
      <c r="C485" s="14" t="s">
        <v>831</v>
      </c>
      <c r="D485" s="14">
        <v>30000</v>
      </c>
      <c r="E485" s="15" t="s">
        <v>867</v>
      </c>
      <c r="F485" s="101"/>
    </row>
    <row r="486" spans="1:6" x14ac:dyDescent="0.25">
      <c r="A486" s="48" t="s">
        <v>869</v>
      </c>
      <c r="B486" s="24"/>
      <c r="C486" s="25"/>
      <c r="D486" s="25"/>
      <c r="E486" s="26"/>
      <c r="F486" s="25"/>
    </row>
    <row r="487" spans="1:6" x14ac:dyDescent="0.25">
      <c r="A487" s="14">
        <f>+A485+1</f>
        <v>406</v>
      </c>
      <c r="B487" s="13" t="s">
        <v>870</v>
      </c>
      <c r="C487" s="14" t="s">
        <v>831</v>
      </c>
      <c r="D487" s="14">
        <v>17500</v>
      </c>
      <c r="E487" s="15" t="s">
        <v>860</v>
      </c>
      <c r="F487" s="100"/>
    </row>
    <row r="488" spans="1:6" x14ac:dyDescent="0.25">
      <c r="A488" s="14">
        <f>+A487+1</f>
        <v>407</v>
      </c>
      <c r="B488" s="13" t="s">
        <v>871</v>
      </c>
      <c r="C488" s="14" t="s">
        <v>831</v>
      </c>
      <c r="D488" s="14">
        <v>24000</v>
      </c>
      <c r="E488" s="15" t="s">
        <v>860</v>
      </c>
      <c r="F488" s="102"/>
    </row>
    <row r="489" spans="1:6" x14ac:dyDescent="0.25">
      <c r="A489" s="14">
        <f>+A488+1</f>
        <v>408</v>
      </c>
      <c r="B489" s="13" t="s">
        <v>872</v>
      </c>
      <c r="C489" s="14" t="s">
        <v>831</v>
      </c>
      <c r="D489" s="14">
        <v>28000</v>
      </c>
      <c r="E489" s="15" t="s">
        <v>860</v>
      </c>
      <c r="F489" s="102"/>
    </row>
    <row r="490" spans="1:6" x14ac:dyDescent="0.25">
      <c r="A490" s="14">
        <f>+A489+1</f>
        <v>409</v>
      </c>
      <c r="B490" s="13" t="s">
        <v>873</v>
      </c>
      <c r="C490" s="14" t="s">
        <v>831</v>
      </c>
      <c r="D490" s="14">
        <v>33000</v>
      </c>
      <c r="E490" s="15" t="s">
        <v>860</v>
      </c>
      <c r="F490" s="102"/>
    </row>
    <row r="491" spans="1:6" x14ac:dyDescent="0.25">
      <c r="A491" s="14">
        <f>+A490+1</f>
        <v>410</v>
      </c>
      <c r="B491" s="13" t="s">
        <v>874</v>
      </c>
      <c r="C491" s="14" t="s">
        <v>831</v>
      </c>
      <c r="D491" s="14">
        <v>36500</v>
      </c>
      <c r="E491" s="15" t="s">
        <v>860</v>
      </c>
      <c r="F491" s="102"/>
    </row>
    <row r="492" spans="1:6" x14ac:dyDescent="0.25">
      <c r="A492" s="14">
        <f t="shared" ref="A492:A495" si="40">+A491+1</f>
        <v>411</v>
      </c>
      <c r="B492" s="13" t="s">
        <v>875</v>
      </c>
      <c r="C492" s="14" t="s">
        <v>831</v>
      </c>
      <c r="D492" s="14">
        <v>38000</v>
      </c>
      <c r="E492" s="15" t="s">
        <v>860</v>
      </c>
      <c r="F492" s="102"/>
    </row>
    <row r="493" spans="1:6" x14ac:dyDescent="0.25">
      <c r="A493" s="14">
        <f t="shared" si="40"/>
        <v>412</v>
      </c>
      <c r="B493" s="13" t="s">
        <v>876</v>
      </c>
      <c r="C493" s="14" t="s">
        <v>831</v>
      </c>
      <c r="D493" s="14">
        <v>68000</v>
      </c>
      <c r="E493" s="15" t="s">
        <v>860</v>
      </c>
      <c r="F493" s="102"/>
    </row>
    <row r="494" spans="1:6" x14ac:dyDescent="0.25">
      <c r="A494" s="14">
        <f t="shared" si="40"/>
        <v>413</v>
      </c>
      <c r="B494" s="13" t="s">
        <v>877</v>
      </c>
      <c r="C494" s="14" t="s">
        <v>831</v>
      </c>
      <c r="D494" s="14">
        <v>32500</v>
      </c>
      <c r="E494" s="15" t="s">
        <v>860</v>
      </c>
      <c r="F494" s="102"/>
    </row>
    <row r="495" spans="1:6" x14ac:dyDescent="0.25">
      <c r="A495" s="14">
        <f t="shared" si="40"/>
        <v>414</v>
      </c>
      <c r="B495" s="13" t="s">
        <v>878</v>
      </c>
      <c r="C495" s="14" t="s">
        <v>831</v>
      </c>
      <c r="D495" s="14">
        <v>79500</v>
      </c>
      <c r="E495" s="15" t="s">
        <v>860</v>
      </c>
      <c r="F495" s="101"/>
    </row>
    <row r="496" spans="1:6" x14ac:dyDescent="0.25">
      <c r="A496" s="48" t="s">
        <v>879</v>
      </c>
      <c r="B496" s="24"/>
      <c r="C496" s="25"/>
      <c r="D496" s="25"/>
      <c r="E496" s="26"/>
      <c r="F496" s="25"/>
    </row>
    <row r="497" spans="1:6" x14ac:dyDescent="0.25">
      <c r="A497" s="14">
        <f>+A495+1</f>
        <v>415</v>
      </c>
      <c r="B497" s="13" t="s">
        <v>880</v>
      </c>
      <c r="C497" s="14" t="s">
        <v>881</v>
      </c>
      <c r="D497" s="14">
        <v>5000</v>
      </c>
      <c r="E497" s="15" t="s">
        <v>1014</v>
      </c>
      <c r="F497" s="100"/>
    </row>
    <row r="498" spans="1:6" x14ac:dyDescent="0.25">
      <c r="A498" s="14">
        <f t="shared" ref="A498:A503" si="41">+A497+1</f>
        <v>416</v>
      </c>
      <c r="B498" s="13" t="s">
        <v>882</v>
      </c>
      <c r="C498" s="14" t="s">
        <v>881</v>
      </c>
      <c r="D498" s="14">
        <v>6500</v>
      </c>
      <c r="E498" s="15" t="s">
        <v>1014</v>
      </c>
      <c r="F498" s="102"/>
    </row>
    <row r="499" spans="1:6" x14ac:dyDescent="0.25">
      <c r="A499" s="14">
        <f t="shared" si="41"/>
        <v>417</v>
      </c>
      <c r="B499" s="13" t="s">
        <v>883</v>
      </c>
      <c r="C499" s="14" t="s">
        <v>881</v>
      </c>
      <c r="D499" s="14">
        <v>10500</v>
      </c>
      <c r="E499" s="15" t="s">
        <v>1015</v>
      </c>
      <c r="F499" s="102"/>
    </row>
    <row r="500" spans="1:6" x14ac:dyDescent="0.25">
      <c r="A500" s="14">
        <f t="shared" si="41"/>
        <v>418</v>
      </c>
      <c r="B500" s="13" t="s">
        <v>884</v>
      </c>
      <c r="C500" s="14" t="s">
        <v>881</v>
      </c>
      <c r="D500" s="14">
        <v>3000</v>
      </c>
      <c r="E500" s="15" t="s">
        <v>1016</v>
      </c>
      <c r="F500" s="102"/>
    </row>
    <row r="501" spans="1:6" x14ac:dyDescent="0.25">
      <c r="A501" s="14">
        <f t="shared" si="41"/>
        <v>419</v>
      </c>
      <c r="B501" s="13" t="s">
        <v>885</v>
      </c>
      <c r="C501" s="14" t="s">
        <v>881</v>
      </c>
      <c r="D501" s="14">
        <v>6500</v>
      </c>
      <c r="E501" s="15" t="s">
        <v>1014</v>
      </c>
      <c r="F501" s="102"/>
    </row>
    <row r="502" spans="1:6" x14ac:dyDescent="0.25">
      <c r="A502" s="14">
        <f t="shared" si="41"/>
        <v>420</v>
      </c>
      <c r="B502" s="13" t="s">
        <v>886</v>
      </c>
      <c r="C502" s="14" t="s">
        <v>881</v>
      </c>
      <c r="D502" s="14">
        <v>12000</v>
      </c>
      <c r="E502" s="15" t="s">
        <v>1015</v>
      </c>
      <c r="F502" s="102"/>
    </row>
    <row r="503" spans="1:6" x14ac:dyDescent="0.25">
      <c r="A503" s="14">
        <f t="shared" si="41"/>
        <v>421</v>
      </c>
      <c r="B503" s="13" t="s">
        <v>887</v>
      </c>
      <c r="C503" s="14" t="s">
        <v>881</v>
      </c>
      <c r="D503" s="14">
        <v>13500</v>
      </c>
      <c r="E503" s="15" t="s">
        <v>1015</v>
      </c>
      <c r="F503" s="101"/>
    </row>
    <row r="504" spans="1:6" x14ac:dyDescent="0.25">
      <c r="A504" s="48" t="s">
        <v>888</v>
      </c>
      <c r="B504" s="24"/>
      <c r="C504" s="25"/>
      <c r="D504" s="25"/>
      <c r="E504" s="26"/>
      <c r="F504" s="25"/>
    </row>
    <row r="505" spans="1:6" x14ac:dyDescent="0.25">
      <c r="A505" s="14">
        <f>+A503+1</f>
        <v>422</v>
      </c>
      <c r="B505" s="13" t="s">
        <v>889</v>
      </c>
      <c r="C505" s="14" t="s">
        <v>831</v>
      </c>
      <c r="D505" s="14">
        <v>2000</v>
      </c>
      <c r="E505" s="15" t="s">
        <v>890</v>
      </c>
      <c r="F505" s="100"/>
    </row>
    <row r="506" spans="1:6" x14ac:dyDescent="0.25">
      <c r="A506" s="14">
        <f>+A505+1</f>
        <v>423</v>
      </c>
      <c r="B506" s="13" t="s">
        <v>891</v>
      </c>
      <c r="C506" s="14" t="s">
        <v>831</v>
      </c>
      <c r="D506" s="14">
        <v>4300</v>
      </c>
      <c r="E506" s="15" t="s">
        <v>890</v>
      </c>
      <c r="F506" s="102"/>
    </row>
    <row r="507" spans="1:6" x14ac:dyDescent="0.25">
      <c r="A507" s="14">
        <f>+A506+1</f>
        <v>424</v>
      </c>
      <c r="B507" s="13" t="s">
        <v>892</v>
      </c>
      <c r="C507" s="14" t="s">
        <v>831</v>
      </c>
      <c r="D507" s="14">
        <v>2000</v>
      </c>
      <c r="E507" s="15" t="s">
        <v>890</v>
      </c>
      <c r="F507" s="102"/>
    </row>
    <row r="508" spans="1:6" x14ac:dyDescent="0.25">
      <c r="A508" s="14">
        <f>+A507+1</f>
        <v>425</v>
      </c>
      <c r="B508" s="13" t="s">
        <v>893</v>
      </c>
      <c r="C508" s="14" t="s">
        <v>831</v>
      </c>
      <c r="D508" s="14">
        <v>3500</v>
      </c>
      <c r="E508" s="15" t="s">
        <v>890</v>
      </c>
      <c r="F508" s="102"/>
    </row>
    <row r="509" spans="1:6" x14ac:dyDescent="0.25">
      <c r="A509" s="14">
        <f>+A508+1</f>
        <v>426</v>
      </c>
      <c r="B509" s="13" t="s">
        <v>894</v>
      </c>
      <c r="C509" s="14" t="s">
        <v>831</v>
      </c>
      <c r="D509" s="14">
        <v>4000</v>
      </c>
      <c r="E509" s="15" t="s">
        <v>890</v>
      </c>
      <c r="F509" s="102"/>
    </row>
    <row r="510" spans="1:6" x14ac:dyDescent="0.25">
      <c r="A510" s="14">
        <f t="shared" ref="A510:A516" si="42">+A509+1</f>
        <v>427</v>
      </c>
      <c r="B510" s="13" t="s">
        <v>895</v>
      </c>
      <c r="C510" s="14" t="s">
        <v>831</v>
      </c>
      <c r="D510" s="14">
        <v>10500</v>
      </c>
      <c r="E510" s="15" t="s">
        <v>890</v>
      </c>
      <c r="F510" s="102"/>
    </row>
    <row r="511" spans="1:6" x14ac:dyDescent="0.25">
      <c r="A511" s="14">
        <f t="shared" si="42"/>
        <v>428</v>
      </c>
      <c r="B511" s="13" t="s">
        <v>896</v>
      </c>
      <c r="C511" s="14" t="s">
        <v>831</v>
      </c>
      <c r="D511" s="14">
        <v>14500</v>
      </c>
      <c r="E511" s="15" t="s">
        <v>890</v>
      </c>
      <c r="F511" s="102"/>
    </row>
    <row r="512" spans="1:6" x14ac:dyDescent="0.25">
      <c r="A512" s="14">
        <f t="shared" si="42"/>
        <v>429</v>
      </c>
      <c r="B512" s="13" t="s">
        <v>897</v>
      </c>
      <c r="C512" s="14" t="s">
        <v>831</v>
      </c>
      <c r="D512" s="14">
        <v>15500</v>
      </c>
      <c r="E512" s="15" t="s">
        <v>890</v>
      </c>
      <c r="F512" s="102"/>
    </row>
    <row r="513" spans="1:6" x14ac:dyDescent="0.25">
      <c r="A513" s="14">
        <f t="shared" si="42"/>
        <v>430</v>
      </c>
      <c r="B513" s="13" t="s">
        <v>898</v>
      </c>
      <c r="C513" s="14" t="s">
        <v>831</v>
      </c>
      <c r="D513" s="14">
        <v>16000</v>
      </c>
      <c r="E513" s="15" t="s">
        <v>890</v>
      </c>
      <c r="F513" s="102"/>
    </row>
    <row r="514" spans="1:6" x14ac:dyDescent="0.25">
      <c r="A514" s="14">
        <f t="shared" si="42"/>
        <v>431</v>
      </c>
      <c r="B514" s="13" t="s">
        <v>899</v>
      </c>
      <c r="C514" s="14" t="s">
        <v>831</v>
      </c>
      <c r="D514" s="14">
        <v>16000</v>
      </c>
      <c r="E514" s="15" t="s">
        <v>890</v>
      </c>
      <c r="F514" s="102"/>
    </row>
    <row r="515" spans="1:6" x14ac:dyDescent="0.25">
      <c r="A515" s="14">
        <f t="shared" si="42"/>
        <v>432</v>
      </c>
      <c r="B515" s="13" t="s">
        <v>900</v>
      </c>
      <c r="C515" s="14" t="s">
        <v>831</v>
      </c>
      <c r="D515" s="14">
        <v>15000</v>
      </c>
      <c r="E515" s="15" t="s">
        <v>890</v>
      </c>
      <c r="F515" s="102"/>
    </row>
    <row r="516" spans="1:6" x14ac:dyDescent="0.25">
      <c r="A516" s="14">
        <f t="shared" si="42"/>
        <v>433</v>
      </c>
      <c r="B516" s="58" t="s">
        <v>901</v>
      </c>
      <c r="C516" s="14" t="s">
        <v>831</v>
      </c>
      <c r="D516" s="14">
        <v>8500</v>
      </c>
      <c r="E516" s="15" t="s">
        <v>902</v>
      </c>
      <c r="F516" s="101"/>
    </row>
    <row r="517" spans="1:6" x14ac:dyDescent="0.25">
      <c r="A517" s="48" t="s">
        <v>903</v>
      </c>
      <c r="B517" s="24"/>
      <c r="C517" s="25"/>
      <c r="D517" s="25"/>
      <c r="E517" s="26"/>
      <c r="F517" s="25"/>
    </row>
    <row r="518" spans="1:6" x14ac:dyDescent="0.25">
      <c r="A518" s="14">
        <v>434</v>
      </c>
      <c r="B518" s="13" t="s">
        <v>904</v>
      </c>
      <c r="C518" s="14" t="s">
        <v>127</v>
      </c>
      <c r="D518" s="14">
        <v>2600</v>
      </c>
      <c r="E518" s="15" t="s">
        <v>905</v>
      </c>
      <c r="F518" s="100"/>
    </row>
    <row r="519" spans="1:6" x14ac:dyDescent="0.25">
      <c r="A519" s="14">
        <f t="shared" ref="A519:A524" si="43">+A518+1</f>
        <v>435</v>
      </c>
      <c r="B519" s="13" t="s">
        <v>906</v>
      </c>
      <c r="C519" s="14" t="s">
        <v>127</v>
      </c>
      <c r="D519" s="14">
        <v>3300</v>
      </c>
      <c r="E519" s="15" t="s">
        <v>905</v>
      </c>
      <c r="F519" s="102"/>
    </row>
    <row r="520" spans="1:6" x14ac:dyDescent="0.25">
      <c r="A520" s="14">
        <f t="shared" si="43"/>
        <v>436</v>
      </c>
      <c r="B520" s="13" t="s">
        <v>907</v>
      </c>
      <c r="C520" s="14" t="s">
        <v>127</v>
      </c>
      <c r="D520" s="14">
        <v>3500</v>
      </c>
      <c r="E520" s="15"/>
      <c r="F520" s="102"/>
    </row>
    <row r="521" spans="1:6" x14ac:dyDescent="0.25">
      <c r="A521" s="14">
        <f t="shared" si="43"/>
        <v>437</v>
      </c>
      <c r="B521" s="13" t="s">
        <v>908</v>
      </c>
      <c r="C521" s="14" t="s">
        <v>127</v>
      </c>
      <c r="D521" s="14">
        <v>9000</v>
      </c>
      <c r="E521" s="15" t="s">
        <v>905</v>
      </c>
      <c r="F521" s="102"/>
    </row>
    <row r="522" spans="1:6" x14ac:dyDescent="0.25">
      <c r="A522" s="14">
        <f t="shared" si="43"/>
        <v>438</v>
      </c>
      <c r="B522" s="13" t="s">
        <v>909</v>
      </c>
      <c r="C522" s="14" t="s">
        <v>127</v>
      </c>
      <c r="D522" s="14">
        <v>3000</v>
      </c>
      <c r="E522" s="15" t="s">
        <v>905</v>
      </c>
      <c r="F522" s="102"/>
    </row>
    <row r="523" spans="1:6" x14ac:dyDescent="0.25">
      <c r="A523" s="14">
        <f t="shared" si="43"/>
        <v>439</v>
      </c>
      <c r="B523" s="13" t="s">
        <v>910</v>
      </c>
      <c r="C523" s="14" t="s">
        <v>127</v>
      </c>
      <c r="D523" s="14">
        <v>2000</v>
      </c>
      <c r="E523" s="15" t="s">
        <v>905</v>
      </c>
      <c r="F523" s="102"/>
    </row>
    <row r="524" spans="1:6" x14ac:dyDescent="0.25">
      <c r="A524" s="14">
        <f t="shared" si="43"/>
        <v>440</v>
      </c>
      <c r="B524" s="13" t="s">
        <v>911</v>
      </c>
      <c r="C524" s="14" t="s">
        <v>127</v>
      </c>
      <c r="D524" s="14">
        <v>1391</v>
      </c>
      <c r="E524" s="15" t="s">
        <v>308</v>
      </c>
      <c r="F524" s="101"/>
    </row>
    <row r="525" spans="1:6" x14ac:dyDescent="0.25">
      <c r="A525" s="48" t="s">
        <v>912</v>
      </c>
      <c r="B525" s="24"/>
      <c r="C525" s="25"/>
      <c r="D525" s="25"/>
      <c r="E525" s="26"/>
      <c r="F525" s="25"/>
    </row>
    <row r="526" spans="1:6" x14ac:dyDescent="0.25">
      <c r="A526" s="14">
        <f>+A524+1</f>
        <v>441</v>
      </c>
      <c r="B526" s="13" t="s">
        <v>913</v>
      </c>
      <c r="C526" s="14" t="s">
        <v>209</v>
      </c>
      <c r="D526" s="14">
        <v>500</v>
      </c>
      <c r="E526" s="15" t="s">
        <v>914</v>
      </c>
      <c r="F526" s="100"/>
    </row>
    <row r="527" spans="1:6" x14ac:dyDescent="0.25">
      <c r="A527" s="14">
        <f>+A526+1</f>
        <v>442</v>
      </c>
      <c r="B527" s="13" t="s">
        <v>915</v>
      </c>
      <c r="C527" s="14" t="s">
        <v>209</v>
      </c>
      <c r="D527" s="14">
        <v>1000</v>
      </c>
      <c r="E527" s="15" t="s">
        <v>916</v>
      </c>
      <c r="F527" s="102"/>
    </row>
    <row r="528" spans="1:6" x14ac:dyDescent="0.25">
      <c r="A528" s="14">
        <f>+A527+1</f>
        <v>443</v>
      </c>
      <c r="B528" s="13" t="s">
        <v>917</v>
      </c>
      <c r="C528" s="14" t="s">
        <v>209</v>
      </c>
      <c r="D528" s="14">
        <v>1500</v>
      </c>
      <c r="E528" s="15" t="s">
        <v>918</v>
      </c>
      <c r="F528" s="102"/>
    </row>
    <row r="529" spans="1:6" x14ac:dyDescent="0.25">
      <c r="A529" s="14">
        <f>+A528+1</f>
        <v>444</v>
      </c>
      <c r="B529" s="13" t="s">
        <v>919</v>
      </c>
      <c r="C529" s="14" t="s">
        <v>209</v>
      </c>
      <c r="D529" s="14">
        <v>1500</v>
      </c>
      <c r="E529" s="15" t="s">
        <v>918</v>
      </c>
      <c r="F529" s="102"/>
    </row>
    <row r="530" spans="1:6" x14ac:dyDescent="0.25">
      <c r="A530" s="14">
        <f>+A529+1</f>
        <v>445</v>
      </c>
      <c r="B530" s="13" t="s">
        <v>920</v>
      </c>
      <c r="C530" s="14" t="s">
        <v>209</v>
      </c>
      <c r="D530" s="14">
        <v>1500</v>
      </c>
      <c r="E530" s="15" t="s">
        <v>921</v>
      </c>
      <c r="F530" s="102"/>
    </row>
    <row r="531" spans="1:6" x14ac:dyDescent="0.25">
      <c r="A531" s="14">
        <f t="shared" ref="A531:A533" si="44">+A530+1</f>
        <v>446</v>
      </c>
      <c r="B531" s="59" t="s">
        <v>922</v>
      </c>
      <c r="C531" s="14" t="s">
        <v>209</v>
      </c>
      <c r="D531" s="14">
        <v>3000</v>
      </c>
      <c r="E531" s="15" t="s">
        <v>921</v>
      </c>
      <c r="F531" s="102"/>
    </row>
    <row r="532" spans="1:6" x14ac:dyDescent="0.25">
      <c r="A532" s="14">
        <f t="shared" si="44"/>
        <v>447</v>
      </c>
      <c r="B532" s="13" t="s">
        <v>923</v>
      </c>
      <c r="C532" s="14" t="s">
        <v>924</v>
      </c>
      <c r="D532" s="14">
        <v>2500</v>
      </c>
      <c r="E532" s="15" t="s">
        <v>925</v>
      </c>
      <c r="F532" s="102"/>
    </row>
    <row r="533" spans="1:6" x14ac:dyDescent="0.25">
      <c r="A533" s="14">
        <f t="shared" si="44"/>
        <v>448</v>
      </c>
      <c r="B533" s="13" t="s">
        <v>926</v>
      </c>
      <c r="C533" s="14" t="s">
        <v>924</v>
      </c>
      <c r="D533" s="14">
        <v>1500</v>
      </c>
      <c r="E533" s="15" t="s">
        <v>925</v>
      </c>
      <c r="F533" s="102"/>
    </row>
    <row r="534" spans="1:6" x14ac:dyDescent="0.25">
      <c r="A534" s="14">
        <f>+A533+1</f>
        <v>449</v>
      </c>
      <c r="B534" s="13" t="s">
        <v>927</v>
      </c>
      <c r="C534" s="14" t="s">
        <v>924</v>
      </c>
      <c r="D534" s="14">
        <v>2200</v>
      </c>
      <c r="E534" s="15" t="s">
        <v>925</v>
      </c>
      <c r="F534" s="102"/>
    </row>
    <row r="535" spans="1:6" x14ac:dyDescent="0.25">
      <c r="A535" s="14">
        <f>+A534+1</f>
        <v>450</v>
      </c>
      <c r="B535" s="13" t="s">
        <v>928</v>
      </c>
      <c r="C535" s="14" t="s">
        <v>209</v>
      </c>
      <c r="D535" s="14">
        <v>350</v>
      </c>
      <c r="E535" s="15" t="s">
        <v>916</v>
      </c>
      <c r="F535" s="101"/>
    </row>
    <row r="536" spans="1:6" x14ac:dyDescent="0.25">
      <c r="A536" s="48" t="s">
        <v>929</v>
      </c>
      <c r="B536" s="24"/>
      <c r="C536" s="25"/>
      <c r="D536" s="25"/>
      <c r="E536" s="26"/>
      <c r="F536" s="25"/>
    </row>
    <row r="537" spans="1:6" x14ac:dyDescent="0.25">
      <c r="A537" s="14">
        <f>+A535+1</f>
        <v>451</v>
      </c>
      <c r="B537" s="13" t="s">
        <v>930</v>
      </c>
      <c r="C537" s="14" t="s">
        <v>13</v>
      </c>
      <c r="D537" s="14">
        <v>53500</v>
      </c>
      <c r="E537" s="15" t="s">
        <v>931</v>
      </c>
      <c r="F537" s="100"/>
    </row>
    <row r="538" spans="1:6" x14ac:dyDescent="0.25">
      <c r="A538" s="14">
        <f t="shared" ref="A538:A551" si="45">+A537+1</f>
        <v>452</v>
      </c>
      <c r="B538" s="13" t="s">
        <v>932</v>
      </c>
      <c r="C538" s="14" t="s">
        <v>13</v>
      </c>
      <c r="D538" s="14">
        <v>73500</v>
      </c>
      <c r="E538" s="15" t="s">
        <v>933</v>
      </c>
      <c r="F538" s="102"/>
    </row>
    <row r="539" spans="1:6" x14ac:dyDescent="0.25">
      <c r="A539" s="14">
        <f t="shared" si="45"/>
        <v>453</v>
      </c>
      <c r="B539" s="13" t="s">
        <v>934</v>
      </c>
      <c r="C539" s="14" t="s">
        <v>13</v>
      </c>
      <c r="D539" s="14">
        <v>80000</v>
      </c>
      <c r="E539" s="15" t="s">
        <v>935</v>
      </c>
      <c r="F539" s="102"/>
    </row>
    <row r="540" spans="1:6" x14ac:dyDescent="0.25">
      <c r="A540" s="14">
        <f t="shared" si="45"/>
        <v>454</v>
      </c>
      <c r="B540" s="13" t="s">
        <v>936</v>
      </c>
      <c r="C540" s="14" t="s">
        <v>13</v>
      </c>
      <c r="D540" s="14">
        <v>113500</v>
      </c>
      <c r="E540" s="15" t="s">
        <v>937</v>
      </c>
      <c r="F540" s="102"/>
    </row>
    <row r="541" spans="1:6" x14ac:dyDescent="0.25">
      <c r="A541" s="14">
        <f t="shared" si="45"/>
        <v>455</v>
      </c>
      <c r="B541" s="13" t="s">
        <v>938</v>
      </c>
      <c r="C541" s="14" t="s">
        <v>13</v>
      </c>
      <c r="D541" s="14">
        <v>127000</v>
      </c>
      <c r="E541" s="15" t="s">
        <v>937</v>
      </c>
      <c r="F541" s="102"/>
    </row>
    <row r="542" spans="1:6" x14ac:dyDescent="0.25">
      <c r="A542" s="14">
        <f t="shared" si="45"/>
        <v>456</v>
      </c>
      <c r="B542" s="13" t="s">
        <v>939</v>
      </c>
      <c r="C542" s="14" t="s">
        <v>13</v>
      </c>
      <c r="D542" s="14">
        <v>160500</v>
      </c>
      <c r="E542" s="15" t="s">
        <v>937</v>
      </c>
      <c r="F542" s="102"/>
    </row>
    <row r="543" spans="1:6" x14ac:dyDescent="0.25">
      <c r="A543" s="14">
        <f t="shared" si="45"/>
        <v>457</v>
      </c>
      <c r="B543" s="13" t="s">
        <v>940</v>
      </c>
      <c r="C543" s="14" t="s">
        <v>13</v>
      </c>
      <c r="D543" s="14">
        <v>187000</v>
      </c>
      <c r="E543" s="15" t="s">
        <v>937</v>
      </c>
      <c r="F543" s="102"/>
    </row>
    <row r="544" spans="1:6" x14ac:dyDescent="0.25">
      <c r="A544" s="14">
        <f t="shared" si="45"/>
        <v>458</v>
      </c>
      <c r="B544" s="13" t="s">
        <v>941</v>
      </c>
      <c r="C544" s="14" t="s">
        <v>13</v>
      </c>
      <c r="D544" s="14">
        <v>194000</v>
      </c>
      <c r="E544" s="15" t="s">
        <v>937</v>
      </c>
      <c r="F544" s="102"/>
    </row>
    <row r="545" spans="1:8" x14ac:dyDescent="0.25">
      <c r="A545" s="14">
        <f t="shared" si="45"/>
        <v>459</v>
      </c>
      <c r="B545" s="13" t="s">
        <v>942</v>
      </c>
      <c r="C545" s="14" t="s">
        <v>13</v>
      </c>
      <c r="D545" s="14">
        <v>127000</v>
      </c>
      <c r="E545" s="15" t="s">
        <v>943</v>
      </c>
      <c r="F545" s="102"/>
    </row>
    <row r="546" spans="1:8" x14ac:dyDescent="0.25">
      <c r="A546" s="14">
        <f t="shared" si="45"/>
        <v>460</v>
      </c>
      <c r="B546" s="13" t="s">
        <v>944</v>
      </c>
      <c r="C546" s="14" t="s">
        <v>13</v>
      </c>
      <c r="D546" s="14">
        <v>160500</v>
      </c>
      <c r="E546" s="15" t="s">
        <v>943</v>
      </c>
      <c r="F546" s="102"/>
    </row>
    <row r="547" spans="1:8" x14ac:dyDescent="0.25">
      <c r="A547" s="14">
        <f t="shared" si="45"/>
        <v>461</v>
      </c>
      <c r="B547" s="13" t="s">
        <v>945</v>
      </c>
      <c r="C547" s="14" t="s">
        <v>13</v>
      </c>
      <c r="D547" s="14">
        <v>167000</v>
      </c>
      <c r="E547" s="15" t="s">
        <v>943</v>
      </c>
      <c r="F547" s="102"/>
    </row>
    <row r="548" spans="1:8" ht="17.25" x14ac:dyDescent="0.3">
      <c r="A548" s="14">
        <f t="shared" si="45"/>
        <v>462</v>
      </c>
      <c r="B548" s="13" t="s">
        <v>946</v>
      </c>
      <c r="C548" s="14" t="s">
        <v>13</v>
      </c>
      <c r="D548" s="14">
        <v>187000</v>
      </c>
      <c r="E548" s="15" t="s">
        <v>943</v>
      </c>
      <c r="F548" s="102"/>
      <c r="H548" s="98"/>
    </row>
    <row r="549" spans="1:8" x14ac:dyDescent="0.25">
      <c r="A549" s="14">
        <f t="shared" si="45"/>
        <v>463</v>
      </c>
      <c r="B549" s="13" t="s">
        <v>947</v>
      </c>
      <c r="C549" s="14" t="s">
        <v>13</v>
      </c>
      <c r="D549" s="14">
        <v>207000</v>
      </c>
      <c r="E549" s="15" t="s">
        <v>943</v>
      </c>
      <c r="F549" s="102"/>
    </row>
    <row r="550" spans="1:8" x14ac:dyDescent="0.25">
      <c r="A550" s="14">
        <f t="shared" si="45"/>
        <v>464</v>
      </c>
      <c r="B550" s="13" t="s">
        <v>948</v>
      </c>
      <c r="C550" s="14" t="s">
        <v>13</v>
      </c>
      <c r="D550" s="14">
        <v>227000</v>
      </c>
      <c r="E550" s="15" t="s">
        <v>943</v>
      </c>
      <c r="F550" s="102"/>
    </row>
    <row r="551" spans="1:8" x14ac:dyDescent="0.25">
      <c r="A551" s="14">
        <f t="shared" si="45"/>
        <v>465</v>
      </c>
      <c r="B551" s="13" t="s">
        <v>949</v>
      </c>
      <c r="C551" s="14" t="s">
        <v>13</v>
      </c>
      <c r="D551" s="14">
        <v>234000</v>
      </c>
      <c r="E551" s="15" t="s">
        <v>943</v>
      </c>
      <c r="F551" s="101"/>
    </row>
    <row r="552" spans="1:8" x14ac:dyDescent="0.25">
      <c r="A552" s="48" t="s">
        <v>950</v>
      </c>
      <c r="B552" s="24"/>
      <c r="C552" s="25"/>
      <c r="D552" s="25"/>
      <c r="E552" s="26"/>
      <c r="F552" s="25"/>
    </row>
    <row r="553" spans="1:8" x14ac:dyDescent="0.25">
      <c r="A553" s="14">
        <f>+A551+1</f>
        <v>466</v>
      </c>
      <c r="B553" s="13" t="s">
        <v>951</v>
      </c>
      <c r="C553" s="14" t="s">
        <v>209</v>
      </c>
      <c r="D553" s="14">
        <v>56000</v>
      </c>
      <c r="E553" s="15"/>
      <c r="F553" s="91"/>
    </row>
    <row r="554" spans="1:8" x14ac:dyDescent="0.25">
      <c r="A554" s="14">
        <f>+A553+1</f>
        <v>467</v>
      </c>
      <c r="B554" s="13" t="s">
        <v>952</v>
      </c>
      <c r="C554" s="14" t="s">
        <v>323</v>
      </c>
      <c r="D554" s="14">
        <v>24000</v>
      </c>
      <c r="E554" s="15"/>
      <c r="F554" s="92"/>
    </row>
    <row r="555" spans="1:8" x14ac:dyDescent="0.25">
      <c r="A555" s="14">
        <f>+A554+1</f>
        <v>468</v>
      </c>
      <c r="B555" s="13" t="s">
        <v>953</v>
      </c>
      <c r="C555" s="14" t="s">
        <v>13</v>
      </c>
      <c r="D555" s="14">
        <v>32100.000000000004</v>
      </c>
      <c r="E555" s="75" t="s">
        <v>954</v>
      </c>
      <c r="F555" s="92"/>
    </row>
    <row r="556" spans="1:8" x14ac:dyDescent="0.25">
      <c r="A556" s="14">
        <f>+A555+1</f>
        <v>469</v>
      </c>
      <c r="B556" s="59" t="s">
        <v>955</v>
      </c>
      <c r="C556" s="14" t="s">
        <v>13</v>
      </c>
      <c r="D556" s="14">
        <v>62500</v>
      </c>
      <c r="E556" s="75" t="s">
        <v>954</v>
      </c>
      <c r="F556" s="92"/>
    </row>
    <row r="557" spans="1:8" x14ac:dyDescent="0.25">
      <c r="A557" s="14">
        <f t="shared" ref="A557:A561" si="46">+A556+1</f>
        <v>470</v>
      </c>
      <c r="B557" s="13" t="s">
        <v>956</v>
      </c>
      <c r="C557" s="14" t="s">
        <v>209</v>
      </c>
      <c r="D557" s="14">
        <v>33700</v>
      </c>
      <c r="E557" s="75" t="s">
        <v>957</v>
      </c>
      <c r="F557" s="92"/>
    </row>
    <row r="558" spans="1:8" x14ac:dyDescent="0.25">
      <c r="A558" s="14">
        <f t="shared" si="46"/>
        <v>471</v>
      </c>
      <c r="B558" s="13" t="s">
        <v>958</v>
      </c>
      <c r="C558" s="14" t="s">
        <v>209</v>
      </c>
      <c r="D558" s="14">
        <v>247500</v>
      </c>
      <c r="E558" s="15"/>
      <c r="F558" s="92"/>
    </row>
    <row r="559" spans="1:8" x14ac:dyDescent="0.25">
      <c r="A559" s="14">
        <f>+A558+1</f>
        <v>472</v>
      </c>
      <c r="B559" s="13" t="s">
        <v>959</v>
      </c>
      <c r="C559" s="14" t="s">
        <v>209</v>
      </c>
      <c r="D559" s="14">
        <v>76500</v>
      </c>
      <c r="E559" s="75" t="s">
        <v>960</v>
      </c>
      <c r="F559" s="92"/>
    </row>
    <row r="560" spans="1:8" x14ac:dyDescent="0.25">
      <c r="A560" s="14">
        <f t="shared" si="46"/>
        <v>473</v>
      </c>
      <c r="B560" s="13" t="s">
        <v>961</v>
      </c>
      <c r="C560" s="14" t="s">
        <v>209</v>
      </c>
      <c r="D560" s="14">
        <v>35000</v>
      </c>
      <c r="E560" s="75" t="s">
        <v>957</v>
      </c>
      <c r="F560" s="92"/>
    </row>
    <row r="561" spans="1:7" x14ac:dyDescent="0.25">
      <c r="A561" s="14">
        <f t="shared" si="46"/>
        <v>474</v>
      </c>
      <c r="B561" s="13" t="s">
        <v>962</v>
      </c>
      <c r="C561" s="14" t="s">
        <v>209</v>
      </c>
      <c r="D561" s="14">
        <v>147000</v>
      </c>
      <c r="E561" s="15"/>
      <c r="F561" s="92"/>
    </row>
    <row r="562" spans="1:7" x14ac:dyDescent="0.25">
      <c r="A562" s="14">
        <f>+A561+1</f>
        <v>475</v>
      </c>
      <c r="B562" s="13" t="s">
        <v>963</v>
      </c>
      <c r="C562" s="14" t="s">
        <v>209</v>
      </c>
      <c r="D562" s="14">
        <v>114000</v>
      </c>
      <c r="E562" s="15"/>
      <c r="F562" s="93"/>
    </row>
    <row r="563" spans="1:7" x14ac:dyDescent="0.25">
      <c r="A563" s="48" t="s">
        <v>964</v>
      </c>
      <c r="B563" s="24"/>
      <c r="C563" s="25"/>
      <c r="D563" s="25"/>
      <c r="E563" s="26"/>
      <c r="F563" s="25"/>
    </row>
    <row r="564" spans="1:7" x14ac:dyDescent="0.25">
      <c r="A564" s="14">
        <v>476</v>
      </c>
      <c r="B564" s="13" t="s">
        <v>965</v>
      </c>
      <c r="C564" s="14" t="s">
        <v>966</v>
      </c>
      <c r="D564" s="14">
        <v>3500</v>
      </c>
      <c r="E564" s="15" t="s">
        <v>967</v>
      </c>
      <c r="F564" s="100"/>
    </row>
    <row r="565" spans="1:7" x14ac:dyDescent="0.25">
      <c r="A565" s="14">
        <f>+A564+1</f>
        <v>477</v>
      </c>
      <c r="B565" s="13" t="s">
        <v>968</v>
      </c>
      <c r="C565" s="14" t="s">
        <v>969</v>
      </c>
      <c r="D565" s="14">
        <v>3500</v>
      </c>
      <c r="E565" s="15" t="s">
        <v>967</v>
      </c>
      <c r="F565" s="102"/>
    </row>
    <row r="566" spans="1:7" x14ac:dyDescent="0.25">
      <c r="A566" s="14">
        <f>+A565+1</f>
        <v>478</v>
      </c>
      <c r="B566" s="13" t="s">
        <v>970</v>
      </c>
      <c r="C566" s="14" t="s">
        <v>692</v>
      </c>
      <c r="D566" s="14">
        <v>4000</v>
      </c>
      <c r="E566" s="15" t="s">
        <v>971</v>
      </c>
      <c r="F566" s="102"/>
    </row>
    <row r="567" spans="1:7" x14ac:dyDescent="0.25">
      <c r="A567" s="14">
        <f>+A566+1</f>
        <v>479</v>
      </c>
      <c r="B567" s="13" t="s">
        <v>972</v>
      </c>
      <c r="C567" s="14" t="s">
        <v>692</v>
      </c>
      <c r="D567" s="14">
        <v>4000</v>
      </c>
      <c r="E567" s="15" t="s">
        <v>971</v>
      </c>
      <c r="F567" s="102"/>
    </row>
    <row r="568" spans="1:7" x14ac:dyDescent="0.25">
      <c r="A568" s="14">
        <f>+A567+1</f>
        <v>480</v>
      </c>
      <c r="B568" s="13" t="s">
        <v>973</v>
      </c>
      <c r="C568" s="14" t="s">
        <v>969</v>
      </c>
      <c r="D568" s="14">
        <v>10500</v>
      </c>
      <c r="E568" s="15" t="s">
        <v>974</v>
      </c>
      <c r="F568" s="102"/>
    </row>
    <row r="569" spans="1:7" x14ac:dyDescent="0.25">
      <c r="A569" s="14">
        <f>+A568+1</f>
        <v>481</v>
      </c>
      <c r="B569" s="13" t="s">
        <v>975</v>
      </c>
      <c r="C569" s="14" t="s">
        <v>692</v>
      </c>
      <c r="D569" s="14">
        <v>10500</v>
      </c>
      <c r="E569" s="15" t="s">
        <v>974</v>
      </c>
      <c r="F569" s="102"/>
    </row>
    <row r="570" spans="1:7" x14ac:dyDescent="0.25">
      <c r="A570" s="14">
        <f t="shared" ref="A570:A573" si="47">+A569+1</f>
        <v>482</v>
      </c>
      <c r="B570" s="13" t="s">
        <v>976</v>
      </c>
      <c r="C570" s="14" t="s">
        <v>684</v>
      </c>
      <c r="D570" s="14">
        <v>52000</v>
      </c>
      <c r="E570" s="15" t="s">
        <v>977</v>
      </c>
      <c r="F570" s="102"/>
    </row>
    <row r="571" spans="1:7" ht="17.25" x14ac:dyDescent="0.3">
      <c r="A571" s="14">
        <f t="shared" si="47"/>
        <v>483</v>
      </c>
      <c r="B571" s="13" t="s">
        <v>978</v>
      </c>
      <c r="C571" s="14" t="s">
        <v>684</v>
      </c>
      <c r="D571" s="14">
        <v>41000</v>
      </c>
      <c r="E571" s="15" t="s">
        <v>979</v>
      </c>
      <c r="F571" s="102"/>
      <c r="G571" s="98"/>
    </row>
    <row r="572" spans="1:7" ht="15.75" x14ac:dyDescent="0.25">
      <c r="A572" s="14">
        <f t="shared" si="47"/>
        <v>484</v>
      </c>
      <c r="B572" s="60" t="s">
        <v>980</v>
      </c>
      <c r="C572" s="14" t="s">
        <v>692</v>
      </c>
      <c r="D572" s="14">
        <v>2000</v>
      </c>
      <c r="E572" s="76" t="s">
        <v>981</v>
      </c>
      <c r="F572" s="102"/>
    </row>
    <row r="573" spans="1:7" ht="15.75" x14ac:dyDescent="0.25">
      <c r="A573" s="14">
        <f t="shared" si="47"/>
        <v>485</v>
      </c>
      <c r="B573" s="61" t="s">
        <v>982</v>
      </c>
      <c r="C573" s="14" t="s">
        <v>692</v>
      </c>
      <c r="D573" s="14">
        <v>2000</v>
      </c>
      <c r="E573" s="76" t="s">
        <v>983</v>
      </c>
      <c r="F573" s="103"/>
    </row>
    <row r="574" spans="1:7" x14ac:dyDescent="0.25">
      <c r="A574" s="34" t="s">
        <v>233</v>
      </c>
      <c r="B574" s="33"/>
      <c r="C574" s="32"/>
      <c r="D574" s="32"/>
      <c r="E574" s="35"/>
    </row>
    <row r="575" spans="1:7" x14ac:dyDescent="0.25">
      <c r="A575" s="37" t="s">
        <v>986</v>
      </c>
      <c r="B575" s="38"/>
      <c r="C575" s="39"/>
      <c r="D575" s="39"/>
      <c r="E575" s="41"/>
    </row>
    <row r="576" spans="1:7" x14ac:dyDescent="0.25">
      <c r="A576" s="37" t="s">
        <v>234</v>
      </c>
      <c r="B576" s="38"/>
      <c r="C576" s="1"/>
      <c r="D576" s="1"/>
      <c r="E576" s="5"/>
    </row>
    <row r="577" spans="1:9" ht="17.25" x14ac:dyDescent="0.3">
      <c r="A577" s="42" t="s">
        <v>993</v>
      </c>
      <c r="B577" s="38"/>
      <c r="C577" s="1"/>
      <c r="D577" s="1"/>
      <c r="E577" s="5"/>
      <c r="I577" s="98"/>
    </row>
    <row r="578" spans="1:9" x14ac:dyDescent="0.25">
      <c r="A578" s="42" t="s">
        <v>994</v>
      </c>
      <c r="B578" s="38"/>
      <c r="C578" s="1"/>
      <c r="D578" s="1"/>
      <c r="E578" s="5"/>
    </row>
    <row r="579" spans="1:9" s="98" customFormat="1" ht="17.25" x14ac:dyDescent="0.3">
      <c r="A579" s="94" t="s">
        <v>235</v>
      </c>
      <c r="B579" s="95"/>
      <c r="C579" s="96"/>
      <c r="D579" s="96"/>
      <c r="E579" s="97"/>
      <c r="G579"/>
      <c r="H579"/>
      <c r="I579"/>
    </row>
  </sheetData>
  <mergeCells count="67">
    <mergeCell ref="F537:F551"/>
    <mergeCell ref="F526:F535"/>
    <mergeCell ref="F564:F573"/>
    <mergeCell ref="F387:F388"/>
    <mergeCell ref="F450:F455"/>
    <mergeCell ref="F433:F444"/>
    <mergeCell ref="F505:F516"/>
    <mergeCell ref="F518:F524"/>
    <mergeCell ref="F497:F503"/>
    <mergeCell ref="F487:F495"/>
    <mergeCell ref="F474:F485"/>
    <mergeCell ref="F464:F472"/>
    <mergeCell ref="F457:F462"/>
    <mergeCell ref="F11:F14"/>
    <mergeCell ref="F15:F17"/>
    <mergeCell ref="F18:F19"/>
    <mergeCell ref="F20:F21"/>
    <mergeCell ref="F29:F34"/>
    <mergeCell ref="F36:F38"/>
    <mergeCell ref="F42:F43"/>
    <mergeCell ref="F39:F41"/>
    <mergeCell ref="F48:F51"/>
    <mergeCell ref="F46:F47"/>
    <mergeCell ref="F81:F86"/>
    <mergeCell ref="F93:F94"/>
    <mergeCell ref="F107:F108"/>
    <mergeCell ref="F114:F115"/>
    <mergeCell ref="F239:F242"/>
    <mergeCell ref="F191:F197"/>
    <mergeCell ref="F184:F189"/>
    <mergeCell ref="F225:F228"/>
    <mergeCell ref="F229:F231"/>
    <mergeCell ref="F219:F223"/>
    <mergeCell ref="F211:F213"/>
    <mergeCell ref="F214:F218"/>
    <mergeCell ref="F101:F102"/>
    <mergeCell ref="F97:F98"/>
    <mergeCell ref="F146:F148"/>
    <mergeCell ref="F164:F170"/>
    <mergeCell ref="F329:F330"/>
    <mergeCell ref="F348:F354"/>
    <mergeCell ref="F356:F362"/>
    <mergeCell ref="F363:F365"/>
    <mergeCell ref="F267:F272"/>
    <mergeCell ref="F273:F276"/>
    <mergeCell ref="F312:F315"/>
    <mergeCell ref="F317:F321"/>
    <mergeCell ref="F323:F325"/>
    <mergeCell ref="F326:F327"/>
    <mergeCell ref="F332:F336"/>
    <mergeCell ref="F337:F340"/>
    <mergeCell ref="F344:F346"/>
    <mergeCell ref="F247:F248"/>
    <mergeCell ref="F250:F256"/>
    <mergeCell ref="F150:F151"/>
    <mergeCell ref="F152:F155"/>
    <mergeCell ref="F156:F158"/>
    <mergeCell ref="F161:F162"/>
    <mergeCell ref="F159:F160"/>
    <mergeCell ref="F233:F237"/>
    <mergeCell ref="F371:F372"/>
    <mergeCell ref="F406:F409"/>
    <mergeCell ref="F369:F370"/>
    <mergeCell ref="F367:F368"/>
    <mergeCell ref="F382:F385"/>
    <mergeCell ref="F393:F404"/>
    <mergeCell ref="F390:F391"/>
  </mergeCells>
  <conditionalFormatting sqref="E57:E67 E74:E79 E121:E122 E114:E115 E374 E88 E353:E354">
    <cfRule type="cellIs" dxfId="0" priority="18" stopIfTrue="1" operator="lessThan">
      <formula>0</formula>
    </cfRule>
  </conditionalFormatting>
  <pageMargins left="0.45" right="0" top="0.25" bottom="0.25" header="0.05" footer="0.0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5"/>
  <sheetViews>
    <sheetView topLeftCell="A171" workbookViewId="0">
      <selection activeCell="B126" sqref="B126"/>
    </sheetView>
  </sheetViews>
  <sheetFormatPr defaultRowHeight="15" x14ac:dyDescent="0.25"/>
  <cols>
    <col min="1" max="1" width="5.5703125" customWidth="1"/>
    <col min="2" max="2" width="10" customWidth="1"/>
    <col min="3" max="3" width="38.42578125" customWidth="1"/>
    <col min="4" max="4" width="6.42578125" customWidth="1"/>
    <col min="5" max="5" width="11.42578125" customWidth="1"/>
    <col min="6" max="6" width="12.5703125" customWidth="1"/>
    <col min="7" max="7" width="11.42578125" customWidth="1"/>
  </cols>
  <sheetData>
    <row r="1" spans="1:7" ht="19.5" x14ac:dyDescent="0.3">
      <c r="B1" s="88" t="s">
        <v>995</v>
      </c>
    </row>
    <row r="2" spans="1:7" ht="17.25" x14ac:dyDescent="0.3">
      <c r="B2" s="89" t="s">
        <v>996</v>
      </c>
    </row>
    <row r="3" spans="1:7" x14ac:dyDescent="0.25">
      <c r="B3" s="87" t="s">
        <v>998</v>
      </c>
    </row>
    <row r="5" spans="1:7" ht="30.75" x14ac:dyDescent="0.4">
      <c r="A5" s="1"/>
      <c r="B5" s="2"/>
      <c r="C5" s="2" t="s">
        <v>0</v>
      </c>
      <c r="D5" s="3"/>
      <c r="E5" s="3"/>
      <c r="F5" s="3"/>
      <c r="G5" s="3"/>
    </row>
    <row r="6" spans="1:7" x14ac:dyDescent="0.25">
      <c r="A6" s="1"/>
      <c r="B6" s="1"/>
      <c r="C6" s="4"/>
      <c r="D6" s="1"/>
      <c r="E6" s="5"/>
      <c r="F6" s="5"/>
    </row>
    <row r="7" spans="1:7" x14ac:dyDescent="0.25">
      <c r="A7" s="1"/>
      <c r="B7" s="6"/>
      <c r="C7" s="6" t="s">
        <v>987</v>
      </c>
      <c r="D7" s="1"/>
      <c r="E7" s="1"/>
      <c r="F7" s="5"/>
      <c r="G7" s="5"/>
    </row>
    <row r="8" spans="1:7" x14ac:dyDescent="0.25">
      <c r="A8" s="1"/>
      <c r="B8" s="6"/>
      <c r="C8" s="4"/>
      <c r="D8" s="1"/>
      <c r="E8" s="1"/>
      <c r="F8" s="5"/>
      <c r="G8" s="5"/>
    </row>
    <row r="9" spans="1:7" ht="34.5" customHeight="1" x14ac:dyDescent="0.25">
      <c r="A9" s="84" t="s">
        <v>2</v>
      </c>
      <c r="B9" s="104" t="s">
        <v>3</v>
      </c>
      <c r="C9" s="104"/>
      <c r="D9" s="84" t="s">
        <v>4</v>
      </c>
      <c r="E9" s="84" t="s">
        <v>5</v>
      </c>
      <c r="F9" s="85" t="s">
        <v>1</v>
      </c>
      <c r="G9" s="86" t="s">
        <v>236</v>
      </c>
    </row>
    <row r="10" spans="1:7" hidden="1" x14ac:dyDescent="0.25">
      <c r="A10" s="79"/>
      <c r="B10" s="80" t="s">
        <v>6</v>
      </c>
      <c r="C10" s="81"/>
      <c r="D10" s="82"/>
      <c r="E10" s="82"/>
      <c r="F10" s="83"/>
      <c r="G10" s="83"/>
    </row>
    <row r="11" spans="1:7" hidden="1" x14ac:dyDescent="0.25">
      <c r="A11" s="8"/>
      <c r="B11" s="12" t="s">
        <v>7</v>
      </c>
      <c r="C11" s="13" t="s">
        <v>8</v>
      </c>
      <c r="D11" s="14" t="s">
        <v>9</v>
      </c>
      <c r="E11" s="14">
        <v>149000</v>
      </c>
      <c r="F11" s="14"/>
      <c r="G11" s="14" t="s">
        <v>10</v>
      </c>
    </row>
    <row r="12" spans="1:7" hidden="1" x14ac:dyDescent="0.25">
      <c r="A12" s="8"/>
      <c r="B12" s="12"/>
      <c r="C12" s="13" t="s">
        <v>11</v>
      </c>
      <c r="D12" s="14" t="s">
        <v>9</v>
      </c>
      <c r="E12" s="14">
        <v>87000</v>
      </c>
      <c r="F12" s="14"/>
      <c r="G12" s="14" t="s">
        <v>10</v>
      </c>
    </row>
    <row r="13" spans="1:7" hidden="1" x14ac:dyDescent="0.25">
      <c r="A13" s="8"/>
      <c r="B13" s="12"/>
      <c r="C13" s="13" t="s">
        <v>12</v>
      </c>
      <c r="D13" s="14" t="s">
        <v>13</v>
      </c>
      <c r="E13" s="14">
        <v>80000</v>
      </c>
      <c r="F13" s="14"/>
      <c r="G13" s="14" t="s">
        <v>10</v>
      </c>
    </row>
    <row r="14" spans="1:7" hidden="1" x14ac:dyDescent="0.25">
      <c r="A14" s="8"/>
      <c r="B14" s="12" t="s">
        <v>14</v>
      </c>
      <c r="C14" s="13" t="s">
        <v>15</v>
      </c>
      <c r="D14" s="14" t="s">
        <v>13</v>
      </c>
      <c r="E14" s="14">
        <v>81500</v>
      </c>
      <c r="F14" s="14"/>
      <c r="G14" s="14" t="s">
        <v>10</v>
      </c>
    </row>
    <row r="15" spans="1:7" hidden="1" x14ac:dyDescent="0.25">
      <c r="A15" s="8"/>
      <c r="B15" s="12"/>
      <c r="C15" s="13" t="s">
        <v>16</v>
      </c>
      <c r="D15" s="14" t="s">
        <v>9</v>
      </c>
      <c r="E15" s="14">
        <v>125000</v>
      </c>
      <c r="F15" s="14" t="s">
        <v>17</v>
      </c>
      <c r="G15" s="14" t="s">
        <v>10</v>
      </c>
    </row>
    <row r="16" spans="1:7" hidden="1" x14ac:dyDescent="0.25">
      <c r="A16" s="8"/>
      <c r="B16" s="12"/>
      <c r="C16" s="13" t="s">
        <v>18</v>
      </c>
      <c r="D16" s="14" t="s">
        <v>9</v>
      </c>
      <c r="E16" s="14">
        <v>127000</v>
      </c>
      <c r="F16" s="14" t="s">
        <v>17</v>
      </c>
      <c r="G16" s="14" t="s">
        <v>10</v>
      </c>
    </row>
    <row r="17" spans="1:7" hidden="1" x14ac:dyDescent="0.25">
      <c r="A17" s="8"/>
      <c r="B17" s="12" t="s">
        <v>19</v>
      </c>
      <c r="C17" s="13" t="s">
        <v>20</v>
      </c>
      <c r="D17" s="14" t="s">
        <v>9</v>
      </c>
      <c r="E17" s="14">
        <v>15000</v>
      </c>
      <c r="F17" s="14"/>
      <c r="G17" s="14" t="s">
        <v>10</v>
      </c>
    </row>
    <row r="18" spans="1:7" hidden="1" x14ac:dyDescent="0.25">
      <c r="A18" s="16"/>
      <c r="B18" s="12"/>
      <c r="C18" s="13" t="s">
        <v>21</v>
      </c>
      <c r="D18" s="14" t="s">
        <v>9</v>
      </c>
      <c r="E18" s="14">
        <v>36000</v>
      </c>
      <c r="F18" s="14"/>
      <c r="G18" s="14" t="s">
        <v>10</v>
      </c>
    </row>
    <row r="19" spans="1:7" hidden="1" x14ac:dyDescent="0.25">
      <c r="A19" s="8"/>
      <c r="B19" s="12" t="s">
        <v>22</v>
      </c>
      <c r="C19" s="13" t="s">
        <v>23</v>
      </c>
      <c r="D19" s="14" t="s">
        <v>13</v>
      </c>
      <c r="E19" s="14">
        <v>32500</v>
      </c>
      <c r="F19" s="14"/>
      <c r="G19" s="14" t="s">
        <v>10</v>
      </c>
    </row>
    <row r="20" spans="1:7" hidden="1" x14ac:dyDescent="0.25">
      <c r="A20" s="8"/>
      <c r="B20" s="12"/>
      <c r="C20" s="13" t="s">
        <v>24</v>
      </c>
      <c r="D20" s="14" t="s">
        <v>13</v>
      </c>
      <c r="E20" s="14">
        <v>33000</v>
      </c>
      <c r="F20" s="14"/>
      <c r="G20" s="14" t="s">
        <v>10</v>
      </c>
    </row>
    <row r="21" spans="1:7" hidden="1" x14ac:dyDescent="0.25">
      <c r="A21" s="16"/>
      <c r="B21" s="12"/>
      <c r="C21" s="13" t="s">
        <v>25</v>
      </c>
      <c r="D21" s="14" t="s">
        <v>13</v>
      </c>
      <c r="E21" s="14">
        <v>31000</v>
      </c>
      <c r="F21" s="14"/>
      <c r="G21" s="14" t="s">
        <v>10</v>
      </c>
    </row>
    <row r="22" spans="1:7" hidden="1" x14ac:dyDescent="0.25">
      <c r="A22" s="8"/>
      <c r="B22" s="12"/>
      <c r="C22" s="13" t="s">
        <v>26</v>
      </c>
      <c r="D22" s="14" t="s">
        <v>13</v>
      </c>
      <c r="E22" s="14">
        <v>55600</v>
      </c>
      <c r="F22" s="14"/>
      <c r="G22" s="14" t="s">
        <v>10</v>
      </c>
    </row>
    <row r="23" spans="1:7" hidden="1" x14ac:dyDescent="0.25">
      <c r="A23" s="8"/>
      <c r="B23" s="9" t="s">
        <v>27</v>
      </c>
      <c r="C23" s="10"/>
      <c r="D23" s="11"/>
      <c r="E23" s="11"/>
      <c r="F23" s="11"/>
      <c r="G23" s="11"/>
    </row>
    <row r="24" spans="1:7" hidden="1" x14ac:dyDescent="0.25">
      <c r="A24" s="8"/>
      <c r="B24" s="17"/>
      <c r="C24" s="13" t="s">
        <v>28</v>
      </c>
      <c r="D24" s="14" t="s">
        <v>29</v>
      </c>
      <c r="E24" s="14">
        <v>175500</v>
      </c>
      <c r="F24" s="14"/>
      <c r="G24" s="14" t="s">
        <v>10</v>
      </c>
    </row>
    <row r="25" spans="1:7" hidden="1" x14ac:dyDescent="0.25">
      <c r="A25" s="8"/>
      <c r="B25" s="17"/>
      <c r="C25" s="13" t="s">
        <v>30</v>
      </c>
      <c r="D25" s="14" t="s">
        <v>29</v>
      </c>
      <c r="E25" s="14">
        <v>175000</v>
      </c>
      <c r="F25" s="14"/>
      <c r="G25" s="14" t="s">
        <v>10</v>
      </c>
    </row>
    <row r="26" spans="1:7" hidden="1" x14ac:dyDescent="0.25">
      <c r="A26" s="16"/>
      <c r="B26" s="17"/>
      <c r="C26" s="13" t="s">
        <v>31</v>
      </c>
      <c r="D26" s="14" t="s">
        <v>29</v>
      </c>
      <c r="E26" s="14">
        <v>192000</v>
      </c>
      <c r="F26" s="14"/>
      <c r="G26" s="14" t="s">
        <v>10</v>
      </c>
    </row>
    <row r="27" spans="1:7" hidden="1" x14ac:dyDescent="0.25">
      <c r="A27" s="8"/>
      <c r="B27" s="17"/>
      <c r="C27" s="13" t="s">
        <v>32</v>
      </c>
      <c r="D27" s="14" t="s">
        <v>29</v>
      </c>
      <c r="E27" s="14">
        <v>133000</v>
      </c>
      <c r="F27" s="14"/>
      <c r="G27" s="14" t="s">
        <v>10</v>
      </c>
    </row>
    <row r="28" spans="1:7" hidden="1" x14ac:dyDescent="0.25">
      <c r="A28" s="8"/>
      <c r="B28" s="17"/>
      <c r="C28" s="13" t="s">
        <v>33</v>
      </c>
      <c r="D28" s="14" t="s">
        <v>29</v>
      </c>
      <c r="E28" s="14">
        <v>122000</v>
      </c>
      <c r="F28" s="14"/>
      <c r="G28" s="14" t="s">
        <v>10</v>
      </c>
    </row>
    <row r="29" spans="1:7" hidden="1" x14ac:dyDescent="0.25">
      <c r="A29" s="8"/>
      <c r="B29" s="17"/>
      <c r="C29" s="13" t="s">
        <v>34</v>
      </c>
      <c r="D29" s="14" t="s">
        <v>29</v>
      </c>
      <c r="E29" s="14">
        <v>167000</v>
      </c>
      <c r="F29" s="14"/>
      <c r="G29" s="14" t="s">
        <v>10</v>
      </c>
    </row>
    <row r="30" spans="1:7" hidden="1" x14ac:dyDescent="0.25">
      <c r="A30" s="8"/>
      <c r="B30" s="17"/>
      <c r="C30" s="13" t="s">
        <v>35</v>
      </c>
      <c r="D30" s="14" t="s">
        <v>29</v>
      </c>
      <c r="E30" s="14">
        <v>189000</v>
      </c>
      <c r="F30" s="14"/>
      <c r="G30" s="14" t="s">
        <v>10</v>
      </c>
    </row>
    <row r="31" spans="1:7" hidden="1" x14ac:dyDescent="0.25">
      <c r="A31" s="8"/>
      <c r="B31" s="17"/>
      <c r="C31" s="13" t="s">
        <v>36</v>
      </c>
      <c r="D31" s="14" t="s">
        <v>29</v>
      </c>
      <c r="E31" s="14">
        <v>135000</v>
      </c>
      <c r="F31" s="14"/>
      <c r="G31" s="14" t="s">
        <v>10</v>
      </c>
    </row>
    <row r="32" spans="1:7" hidden="1" x14ac:dyDescent="0.25">
      <c r="A32" s="16"/>
      <c r="B32" s="17"/>
      <c r="C32" s="13" t="s">
        <v>37</v>
      </c>
      <c r="D32" s="14" t="s">
        <v>29</v>
      </c>
      <c r="E32" s="14">
        <v>160000</v>
      </c>
      <c r="F32" s="14"/>
      <c r="G32" s="14" t="s">
        <v>10</v>
      </c>
    </row>
    <row r="33" spans="1:7" hidden="1" x14ac:dyDescent="0.25">
      <c r="A33" s="16"/>
      <c r="B33" s="17"/>
      <c r="C33" s="13" t="s">
        <v>38</v>
      </c>
      <c r="D33" s="14" t="s">
        <v>29</v>
      </c>
      <c r="E33" s="14"/>
      <c r="F33" s="14"/>
      <c r="G33" s="14" t="s">
        <v>10</v>
      </c>
    </row>
    <row r="34" spans="1:7" hidden="1" x14ac:dyDescent="0.25">
      <c r="A34" s="16"/>
      <c r="B34" s="17"/>
      <c r="C34" s="13" t="s">
        <v>39</v>
      </c>
      <c r="D34" s="14" t="s">
        <v>29</v>
      </c>
      <c r="E34" s="14">
        <v>123000</v>
      </c>
      <c r="F34" s="14"/>
      <c r="G34" s="14" t="s">
        <v>10</v>
      </c>
    </row>
    <row r="35" spans="1:7" hidden="1" x14ac:dyDescent="0.25">
      <c r="A35" s="16"/>
      <c r="B35" s="9" t="s">
        <v>40</v>
      </c>
      <c r="C35" s="10"/>
      <c r="D35" s="11"/>
      <c r="E35" s="11"/>
      <c r="F35" s="11"/>
      <c r="G35" s="11" t="s">
        <v>10</v>
      </c>
    </row>
    <row r="36" spans="1:7" hidden="1" x14ac:dyDescent="0.25">
      <c r="A36" s="16"/>
      <c r="B36" s="18" t="s">
        <v>41</v>
      </c>
      <c r="C36" s="13" t="s">
        <v>42</v>
      </c>
      <c r="D36" s="14" t="s">
        <v>9</v>
      </c>
      <c r="E36" s="14">
        <v>61500</v>
      </c>
      <c r="F36" s="14"/>
      <c r="G36" s="14" t="s">
        <v>10</v>
      </c>
    </row>
    <row r="37" spans="1:7" hidden="1" x14ac:dyDescent="0.25">
      <c r="A37" s="16"/>
      <c r="B37" s="18"/>
      <c r="C37" s="13" t="s">
        <v>43</v>
      </c>
      <c r="D37" s="14" t="s">
        <v>9</v>
      </c>
      <c r="E37" s="14">
        <v>46200</v>
      </c>
      <c r="F37" s="14"/>
      <c r="G37" s="14" t="s">
        <v>10</v>
      </c>
    </row>
    <row r="38" spans="1:7" hidden="1" x14ac:dyDescent="0.25">
      <c r="A38" s="16"/>
      <c r="B38" s="18"/>
      <c r="C38" s="13" t="s">
        <v>44</v>
      </c>
      <c r="D38" s="14" t="s">
        <v>9</v>
      </c>
      <c r="E38" s="14">
        <v>75600</v>
      </c>
      <c r="F38" s="14"/>
      <c r="G38" s="14" t="s">
        <v>10</v>
      </c>
    </row>
    <row r="39" spans="1:7" hidden="1" x14ac:dyDescent="0.25">
      <c r="A39" s="16"/>
      <c r="B39" s="18"/>
      <c r="C39" s="13" t="s">
        <v>45</v>
      </c>
      <c r="D39" s="14" t="s">
        <v>9</v>
      </c>
      <c r="E39" s="14">
        <v>59500</v>
      </c>
      <c r="F39" s="14"/>
      <c r="G39" s="14" t="s">
        <v>10</v>
      </c>
    </row>
    <row r="40" spans="1:7" hidden="1" x14ac:dyDescent="0.25">
      <c r="A40" s="16"/>
      <c r="B40" s="18"/>
      <c r="C40" s="13" t="s">
        <v>46</v>
      </c>
      <c r="D40" s="14" t="s">
        <v>9</v>
      </c>
      <c r="E40" s="14">
        <v>48500</v>
      </c>
      <c r="F40" s="14"/>
      <c r="G40" s="14" t="s">
        <v>10</v>
      </c>
    </row>
    <row r="41" spans="1:7" hidden="1" x14ac:dyDescent="0.25">
      <c r="A41" s="16"/>
      <c r="B41" s="18"/>
      <c r="C41" s="13" t="s">
        <v>47</v>
      </c>
      <c r="D41" s="14" t="s">
        <v>9</v>
      </c>
      <c r="E41" s="14">
        <v>43500</v>
      </c>
      <c r="F41" s="14"/>
      <c r="G41" s="14" t="s">
        <v>10</v>
      </c>
    </row>
    <row r="42" spans="1:7" hidden="1" x14ac:dyDescent="0.25">
      <c r="A42" s="16"/>
      <c r="B42" s="18"/>
      <c r="C42" s="13" t="s">
        <v>48</v>
      </c>
      <c r="D42" s="14" t="s">
        <v>9</v>
      </c>
      <c r="E42" s="14">
        <v>37600</v>
      </c>
      <c r="F42" s="14"/>
      <c r="G42" s="14" t="s">
        <v>10</v>
      </c>
    </row>
    <row r="43" spans="1:7" hidden="1" x14ac:dyDescent="0.25">
      <c r="A43" s="16"/>
      <c r="B43" s="18"/>
      <c r="C43" s="13" t="s">
        <v>49</v>
      </c>
      <c r="D43" s="14" t="s">
        <v>9</v>
      </c>
      <c r="E43" s="14">
        <v>117000</v>
      </c>
      <c r="F43" s="14"/>
      <c r="G43" s="14" t="s">
        <v>10</v>
      </c>
    </row>
    <row r="44" spans="1:7" hidden="1" x14ac:dyDescent="0.25">
      <c r="A44" s="16"/>
      <c r="B44" s="18"/>
      <c r="C44" s="13" t="s">
        <v>50</v>
      </c>
      <c r="D44" s="14" t="s">
        <v>9</v>
      </c>
      <c r="E44" s="14">
        <v>52600</v>
      </c>
      <c r="F44" s="14"/>
      <c r="G44" s="14" t="s">
        <v>10</v>
      </c>
    </row>
    <row r="45" spans="1:7" hidden="1" x14ac:dyDescent="0.25">
      <c r="A45" s="16"/>
      <c r="B45" s="18"/>
      <c r="C45" s="13" t="s">
        <v>51</v>
      </c>
      <c r="D45" s="14" t="s">
        <v>13</v>
      </c>
      <c r="E45" s="14">
        <v>45100</v>
      </c>
      <c r="F45" s="14"/>
      <c r="G45" s="14" t="s">
        <v>10</v>
      </c>
    </row>
    <row r="46" spans="1:7" hidden="1" x14ac:dyDescent="0.25">
      <c r="A46" s="16"/>
      <c r="B46" s="18"/>
      <c r="C46" s="13" t="s">
        <v>52</v>
      </c>
      <c r="D46" s="14" t="s">
        <v>13</v>
      </c>
      <c r="E46" s="14">
        <v>47700</v>
      </c>
      <c r="F46" s="14"/>
      <c r="G46" s="14" t="s">
        <v>10</v>
      </c>
    </row>
    <row r="47" spans="1:7" hidden="1" x14ac:dyDescent="0.25">
      <c r="A47" s="16"/>
      <c r="B47" s="18" t="s">
        <v>53</v>
      </c>
      <c r="C47" s="13" t="s">
        <v>54</v>
      </c>
      <c r="D47" s="14" t="s">
        <v>13</v>
      </c>
      <c r="E47" s="14">
        <v>47800</v>
      </c>
      <c r="F47" s="14"/>
      <c r="G47" s="14" t="s">
        <v>10</v>
      </c>
    </row>
    <row r="48" spans="1:7" hidden="1" x14ac:dyDescent="0.25">
      <c r="A48" s="16"/>
      <c r="B48" s="18"/>
      <c r="C48" s="13" t="s">
        <v>55</v>
      </c>
      <c r="D48" s="14" t="s">
        <v>13</v>
      </c>
      <c r="E48" s="14">
        <v>46900</v>
      </c>
      <c r="F48" s="14"/>
      <c r="G48" s="14" t="s">
        <v>10</v>
      </c>
    </row>
    <row r="49" spans="1:7" hidden="1" x14ac:dyDescent="0.25">
      <c r="A49" s="16"/>
      <c r="B49" s="18"/>
      <c r="C49" s="13" t="s">
        <v>56</v>
      </c>
      <c r="D49" s="14" t="s">
        <v>13</v>
      </c>
      <c r="E49" s="14">
        <v>46900</v>
      </c>
      <c r="F49" s="14"/>
      <c r="G49" s="14" t="s">
        <v>10</v>
      </c>
    </row>
    <row r="50" spans="1:7" hidden="1" x14ac:dyDescent="0.25">
      <c r="A50" s="16"/>
      <c r="B50" s="9" t="s">
        <v>57</v>
      </c>
      <c r="C50" s="10"/>
      <c r="D50" s="11"/>
      <c r="E50" s="11"/>
      <c r="F50" s="11"/>
      <c r="G50" s="11"/>
    </row>
    <row r="51" spans="1:7" hidden="1" x14ac:dyDescent="0.25">
      <c r="A51" s="16"/>
      <c r="B51" s="17"/>
      <c r="C51" s="13" t="s">
        <v>58</v>
      </c>
      <c r="D51" s="14" t="s">
        <v>59</v>
      </c>
      <c r="E51" s="14">
        <v>12400</v>
      </c>
      <c r="F51" s="14"/>
      <c r="G51" s="14" t="s">
        <v>10</v>
      </c>
    </row>
    <row r="52" spans="1:7" hidden="1" x14ac:dyDescent="0.25">
      <c r="A52" s="16"/>
      <c r="B52" s="17"/>
      <c r="C52" s="13" t="s">
        <v>60</v>
      </c>
      <c r="D52" s="14" t="s">
        <v>59</v>
      </c>
      <c r="E52" s="14">
        <v>15700</v>
      </c>
      <c r="F52" s="14"/>
      <c r="G52" s="14" t="s">
        <v>10</v>
      </c>
    </row>
    <row r="53" spans="1:7" hidden="1" x14ac:dyDescent="0.25">
      <c r="A53" s="16"/>
      <c r="B53" s="9" t="s">
        <v>61</v>
      </c>
      <c r="C53" s="10"/>
      <c r="D53" s="11"/>
      <c r="E53" s="11"/>
      <c r="F53" s="11"/>
      <c r="G53" s="11"/>
    </row>
    <row r="54" spans="1:7" hidden="1" x14ac:dyDescent="0.25">
      <c r="A54" s="16"/>
      <c r="B54" s="18" t="s">
        <v>62</v>
      </c>
      <c r="C54" s="13" t="s">
        <v>63</v>
      </c>
      <c r="D54" s="14" t="s">
        <v>29</v>
      </c>
      <c r="E54" s="14">
        <v>95000</v>
      </c>
      <c r="F54" s="14" t="s">
        <v>64</v>
      </c>
      <c r="G54" s="14" t="s">
        <v>10</v>
      </c>
    </row>
    <row r="55" spans="1:7" hidden="1" x14ac:dyDescent="0.25">
      <c r="A55" s="16"/>
      <c r="B55" s="18"/>
      <c r="C55" s="13" t="s">
        <v>65</v>
      </c>
      <c r="D55" s="14" t="s">
        <v>29</v>
      </c>
      <c r="E55" s="14">
        <v>85000</v>
      </c>
      <c r="F55" s="14" t="s">
        <v>64</v>
      </c>
      <c r="G55" s="14" t="s">
        <v>10</v>
      </c>
    </row>
    <row r="56" spans="1:7" hidden="1" x14ac:dyDescent="0.25">
      <c r="A56" s="16"/>
      <c r="B56" s="18" t="s">
        <v>66</v>
      </c>
      <c r="C56" s="13" t="s">
        <v>67</v>
      </c>
      <c r="D56" s="14" t="s">
        <v>29</v>
      </c>
      <c r="E56" s="14">
        <v>95000</v>
      </c>
      <c r="F56" s="14"/>
      <c r="G56" s="14" t="s">
        <v>10</v>
      </c>
    </row>
    <row r="57" spans="1:7" hidden="1" x14ac:dyDescent="0.25">
      <c r="A57" s="16"/>
      <c r="B57" s="18"/>
      <c r="C57" s="13" t="s">
        <v>68</v>
      </c>
      <c r="D57" s="14" t="s">
        <v>29</v>
      </c>
      <c r="E57" s="14">
        <v>85000</v>
      </c>
      <c r="F57" s="14"/>
      <c r="G57" s="14" t="s">
        <v>10</v>
      </c>
    </row>
    <row r="58" spans="1:7" hidden="1" x14ac:dyDescent="0.25">
      <c r="A58" s="16"/>
      <c r="B58" s="9" t="s">
        <v>69</v>
      </c>
      <c r="C58" s="10"/>
      <c r="D58" s="11"/>
      <c r="E58" s="11"/>
      <c r="F58" s="11"/>
      <c r="G58" s="11"/>
    </row>
    <row r="59" spans="1:7" hidden="1" x14ac:dyDescent="0.25">
      <c r="A59" s="16"/>
      <c r="B59" s="18"/>
      <c r="C59" s="13" t="s">
        <v>70</v>
      </c>
      <c r="D59" s="14" t="s">
        <v>29</v>
      </c>
      <c r="E59" s="14">
        <v>280000</v>
      </c>
      <c r="F59" s="14"/>
      <c r="G59" s="14" t="s">
        <v>71</v>
      </c>
    </row>
    <row r="60" spans="1:7" hidden="1" x14ac:dyDescent="0.25">
      <c r="A60" s="16"/>
      <c r="B60" s="18"/>
      <c r="C60" s="13" t="s">
        <v>72</v>
      </c>
      <c r="D60" s="14" t="s">
        <v>29</v>
      </c>
      <c r="E60" s="14">
        <v>280000</v>
      </c>
      <c r="F60" s="14"/>
      <c r="G60" s="14" t="s">
        <v>71</v>
      </c>
    </row>
    <row r="61" spans="1:7" hidden="1" x14ac:dyDescent="0.25">
      <c r="A61" s="16"/>
      <c r="B61" s="18"/>
      <c r="C61" s="13" t="s">
        <v>73</v>
      </c>
      <c r="D61" s="14" t="s">
        <v>29</v>
      </c>
      <c r="E61" s="14">
        <v>280000</v>
      </c>
      <c r="F61" s="14"/>
      <c r="G61" s="14" t="s">
        <v>71</v>
      </c>
    </row>
    <row r="62" spans="1:7" hidden="1" x14ac:dyDescent="0.25">
      <c r="A62" s="16"/>
      <c r="B62" s="18"/>
      <c r="C62" s="13" t="s">
        <v>74</v>
      </c>
      <c r="D62" s="14" t="s">
        <v>29</v>
      </c>
      <c r="E62" s="14">
        <v>315000</v>
      </c>
      <c r="F62" s="14"/>
      <c r="G62" s="14" t="s">
        <v>71</v>
      </c>
    </row>
    <row r="63" spans="1:7" hidden="1" x14ac:dyDescent="0.25">
      <c r="A63" s="16"/>
      <c r="B63" s="18" t="s">
        <v>75</v>
      </c>
      <c r="C63" s="13" t="s">
        <v>76</v>
      </c>
      <c r="D63" s="14" t="s">
        <v>13</v>
      </c>
      <c r="E63" s="14">
        <v>293000</v>
      </c>
      <c r="F63" s="14"/>
      <c r="G63" s="14" t="s">
        <v>71</v>
      </c>
    </row>
    <row r="64" spans="1:7" hidden="1" x14ac:dyDescent="0.25">
      <c r="A64" s="16"/>
      <c r="B64" s="12"/>
      <c r="C64" s="13" t="s">
        <v>77</v>
      </c>
      <c r="D64" s="14" t="s">
        <v>13</v>
      </c>
      <c r="E64" s="14">
        <v>298000</v>
      </c>
      <c r="F64" s="14"/>
      <c r="G64" s="14" t="s">
        <v>71</v>
      </c>
    </row>
    <row r="65" spans="1:7" hidden="1" x14ac:dyDescent="0.25">
      <c r="A65" s="16"/>
      <c r="B65" s="12"/>
      <c r="C65" s="13" t="s">
        <v>78</v>
      </c>
      <c r="D65" s="14" t="s">
        <v>13</v>
      </c>
      <c r="E65" s="14">
        <v>162000</v>
      </c>
      <c r="F65" s="14"/>
      <c r="G65" s="14" t="s">
        <v>71</v>
      </c>
    </row>
    <row r="66" spans="1:7" hidden="1" x14ac:dyDescent="0.25">
      <c r="A66" s="16"/>
      <c r="B66" s="12" t="s">
        <v>79</v>
      </c>
      <c r="C66" s="13" t="s">
        <v>80</v>
      </c>
      <c r="D66" s="14" t="s">
        <v>13</v>
      </c>
      <c r="E66" s="14">
        <v>435000</v>
      </c>
      <c r="F66" s="14"/>
      <c r="G66" s="14" t="s">
        <v>71</v>
      </c>
    </row>
    <row r="67" spans="1:7" hidden="1" x14ac:dyDescent="0.25">
      <c r="A67" s="16"/>
      <c r="B67" s="12"/>
      <c r="C67" s="13" t="s">
        <v>81</v>
      </c>
      <c r="D67" s="14" t="s">
        <v>13</v>
      </c>
      <c r="E67" s="14">
        <v>484000</v>
      </c>
      <c r="F67" s="14"/>
      <c r="G67" s="14" t="s">
        <v>71</v>
      </c>
    </row>
    <row r="68" spans="1:7" hidden="1" x14ac:dyDescent="0.25">
      <c r="A68" s="16"/>
      <c r="B68" s="12"/>
      <c r="C68" s="13" t="s">
        <v>82</v>
      </c>
      <c r="D68" s="14" t="s">
        <v>13</v>
      </c>
      <c r="E68" s="14">
        <v>490000</v>
      </c>
      <c r="F68" s="14"/>
      <c r="G68" s="14" t="s">
        <v>71</v>
      </c>
    </row>
    <row r="69" spans="1:7" hidden="1" x14ac:dyDescent="0.25">
      <c r="A69" s="16"/>
      <c r="B69" s="12" t="s">
        <v>83</v>
      </c>
      <c r="C69" s="13" t="s">
        <v>84</v>
      </c>
      <c r="D69" s="14" t="s">
        <v>13</v>
      </c>
      <c r="E69" s="14">
        <v>359000</v>
      </c>
      <c r="F69" s="14"/>
      <c r="G69" s="14" t="s">
        <v>71</v>
      </c>
    </row>
    <row r="70" spans="1:7" hidden="1" x14ac:dyDescent="0.25">
      <c r="A70" s="16"/>
      <c r="B70" s="12"/>
      <c r="C70" s="13" t="s">
        <v>85</v>
      </c>
      <c r="D70" s="14" t="s">
        <v>13</v>
      </c>
      <c r="E70" s="14">
        <v>422000</v>
      </c>
      <c r="F70" s="14"/>
      <c r="G70" s="14" t="s">
        <v>71</v>
      </c>
    </row>
    <row r="71" spans="1:7" hidden="1" x14ac:dyDescent="0.25">
      <c r="A71" s="16"/>
      <c r="B71" s="12"/>
      <c r="C71" s="13" t="s">
        <v>86</v>
      </c>
      <c r="D71" s="14" t="s">
        <v>13</v>
      </c>
      <c r="E71" s="14">
        <v>468000</v>
      </c>
      <c r="F71" s="14"/>
      <c r="G71" s="14" t="s">
        <v>71</v>
      </c>
    </row>
    <row r="72" spans="1:7" hidden="1" x14ac:dyDescent="0.25">
      <c r="A72" s="16"/>
      <c r="B72" s="12"/>
      <c r="C72" s="13" t="s">
        <v>87</v>
      </c>
      <c r="D72" s="14" t="s">
        <v>13</v>
      </c>
      <c r="E72" s="14">
        <v>490000</v>
      </c>
      <c r="F72" s="14"/>
      <c r="G72" s="14" t="s">
        <v>71</v>
      </c>
    </row>
    <row r="73" spans="1:7" hidden="1" x14ac:dyDescent="0.25">
      <c r="A73" s="16"/>
      <c r="B73" s="12"/>
      <c r="C73" s="13" t="s">
        <v>88</v>
      </c>
      <c r="D73" s="14" t="s">
        <v>13</v>
      </c>
      <c r="E73" s="14">
        <v>382000</v>
      </c>
      <c r="F73" s="14"/>
      <c r="G73" s="14" t="s">
        <v>71</v>
      </c>
    </row>
    <row r="74" spans="1:7" hidden="1" x14ac:dyDescent="0.25">
      <c r="A74" s="16"/>
      <c r="B74" s="12" t="s">
        <v>89</v>
      </c>
      <c r="C74" s="13" t="s">
        <v>90</v>
      </c>
      <c r="D74" s="14" t="s">
        <v>13</v>
      </c>
      <c r="E74" s="14">
        <v>319000</v>
      </c>
      <c r="F74" s="14"/>
      <c r="G74" s="14" t="s">
        <v>71</v>
      </c>
    </row>
    <row r="75" spans="1:7" hidden="1" x14ac:dyDescent="0.25">
      <c r="A75" s="16"/>
      <c r="B75" s="12"/>
      <c r="C75" s="13" t="s">
        <v>91</v>
      </c>
      <c r="D75" s="14" t="s">
        <v>13</v>
      </c>
      <c r="E75" s="14">
        <v>382000</v>
      </c>
      <c r="F75" s="14"/>
      <c r="G75" s="14" t="s">
        <v>71</v>
      </c>
    </row>
    <row r="76" spans="1:7" hidden="1" x14ac:dyDescent="0.25">
      <c r="A76" s="16"/>
      <c r="B76" s="12"/>
      <c r="C76" s="13" t="s">
        <v>92</v>
      </c>
      <c r="D76" s="14" t="s">
        <v>13</v>
      </c>
      <c r="E76" s="14">
        <v>420000</v>
      </c>
      <c r="F76" s="14"/>
      <c r="G76" s="14" t="s">
        <v>71</v>
      </c>
    </row>
    <row r="77" spans="1:7" hidden="1" x14ac:dyDescent="0.25">
      <c r="A77" s="16"/>
      <c r="B77" s="12"/>
      <c r="C77" s="13" t="s">
        <v>93</v>
      </c>
      <c r="D77" s="14" t="s">
        <v>13</v>
      </c>
      <c r="E77" s="14">
        <v>425000</v>
      </c>
      <c r="F77" s="14"/>
      <c r="G77" s="14" t="s">
        <v>71</v>
      </c>
    </row>
    <row r="78" spans="1:7" hidden="1" x14ac:dyDescent="0.25">
      <c r="A78" s="16"/>
      <c r="B78" s="12" t="s">
        <v>94</v>
      </c>
      <c r="C78" s="13" t="s">
        <v>95</v>
      </c>
      <c r="D78" s="14" t="s">
        <v>13</v>
      </c>
      <c r="E78" s="14">
        <v>169000</v>
      </c>
      <c r="F78" s="14"/>
      <c r="G78" s="14" t="s">
        <v>71</v>
      </c>
    </row>
    <row r="79" spans="1:7" hidden="1" x14ac:dyDescent="0.25">
      <c r="A79" s="16"/>
      <c r="B79" s="12"/>
      <c r="C79" s="13" t="s">
        <v>96</v>
      </c>
      <c r="D79" s="14" t="s">
        <v>13</v>
      </c>
      <c r="E79" s="14">
        <v>186000</v>
      </c>
      <c r="F79" s="14"/>
      <c r="G79" s="14" t="s">
        <v>71</v>
      </c>
    </row>
    <row r="80" spans="1:7" hidden="1" x14ac:dyDescent="0.25">
      <c r="A80" s="16"/>
      <c r="B80" s="12"/>
      <c r="C80" s="13" t="s">
        <v>97</v>
      </c>
      <c r="D80" s="14" t="s">
        <v>13</v>
      </c>
      <c r="E80" s="14">
        <v>214000</v>
      </c>
      <c r="F80" s="14"/>
      <c r="G80" s="14" t="s">
        <v>71</v>
      </c>
    </row>
    <row r="81" spans="1:7" hidden="1" x14ac:dyDescent="0.25">
      <c r="A81" s="16"/>
      <c r="B81" s="12"/>
      <c r="C81" s="13" t="s">
        <v>98</v>
      </c>
      <c r="D81" s="14" t="s">
        <v>13</v>
      </c>
      <c r="E81" s="14">
        <v>217000</v>
      </c>
      <c r="F81" s="14"/>
      <c r="G81" s="14" t="s">
        <v>71</v>
      </c>
    </row>
    <row r="82" spans="1:7" hidden="1" x14ac:dyDescent="0.25">
      <c r="A82" s="16"/>
      <c r="B82" s="12" t="s">
        <v>99</v>
      </c>
      <c r="C82" s="13" t="s">
        <v>100</v>
      </c>
      <c r="D82" s="14" t="s">
        <v>13</v>
      </c>
      <c r="E82" s="14">
        <v>153000</v>
      </c>
      <c r="F82" s="14"/>
      <c r="G82" s="14" t="s">
        <v>71</v>
      </c>
    </row>
    <row r="83" spans="1:7" hidden="1" x14ac:dyDescent="0.25">
      <c r="A83" s="16"/>
      <c r="B83" s="12"/>
      <c r="C83" s="13" t="s">
        <v>101</v>
      </c>
      <c r="D83" s="14" t="s">
        <v>13</v>
      </c>
      <c r="E83" s="14">
        <v>181000</v>
      </c>
      <c r="F83" s="14"/>
      <c r="G83" s="14" t="s">
        <v>71</v>
      </c>
    </row>
    <row r="84" spans="1:7" hidden="1" x14ac:dyDescent="0.25">
      <c r="A84" s="16"/>
      <c r="B84" s="12"/>
      <c r="C84" s="13" t="s">
        <v>102</v>
      </c>
      <c r="D84" s="14" t="s">
        <v>13</v>
      </c>
      <c r="E84" s="14">
        <v>172000</v>
      </c>
      <c r="F84" s="14"/>
      <c r="G84" s="14" t="s">
        <v>71</v>
      </c>
    </row>
    <row r="85" spans="1:7" hidden="1" x14ac:dyDescent="0.25">
      <c r="A85" s="16"/>
      <c r="B85" s="12"/>
      <c r="C85" s="13" t="s">
        <v>103</v>
      </c>
      <c r="D85" s="14" t="s">
        <v>13</v>
      </c>
      <c r="E85" s="14">
        <v>215000</v>
      </c>
      <c r="F85" s="14"/>
      <c r="G85" s="14" t="s">
        <v>71</v>
      </c>
    </row>
    <row r="86" spans="1:7" hidden="1" x14ac:dyDescent="0.25">
      <c r="A86" s="16"/>
      <c r="B86" s="12" t="s">
        <v>104</v>
      </c>
      <c r="C86" s="13" t="s">
        <v>105</v>
      </c>
      <c r="D86" s="14" t="s">
        <v>13</v>
      </c>
      <c r="E86" s="14">
        <v>399000</v>
      </c>
      <c r="F86" s="14"/>
      <c r="G86" s="14" t="s">
        <v>71</v>
      </c>
    </row>
    <row r="87" spans="1:7" hidden="1" x14ac:dyDescent="0.25">
      <c r="A87" s="16"/>
      <c r="B87" s="12"/>
      <c r="C87" s="13" t="s">
        <v>106</v>
      </c>
      <c r="D87" s="14" t="s">
        <v>13</v>
      </c>
      <c r="E87" s="14">
        <v>519000</v>
      </c>
      <c r="F87" s="14"/>
      <c r="G87" s="14" t="s">
        <v>71</v>
      </c>
    </row>
    <row r="88" spans="1:7" hidden="1" x14ac:dyDescent="0.25">
      <c r="A88" s="16"/>
      <c r="B88" s="12"/>
      <c r="C88" s="13" t="s">
        <v>107</v>
      </c>
      <c r="D88" s="14" t="s">
        <v>13</v>
      </c>
      <c r="E88" s="14">
        <v>317000</v>
      </c>
      <c r="F88" s="14"/>
      <c r="G88" s="14" t="s">
        <v>71</v>
      </c>
    </row>
    <row r="89" spans="1:7" hidden="1" x14ac:dyDescent="0.25">
      <c r="A89" s="16"/>
      <c r="B89" s="12"/>
      <c r="C89" s="13" t="s">
        <v>108</v>
      </c>
      <c r="D89" s="14" t="s">
        <v>13</v>
      </c>
      <c r="E89" s="14">
        <v>422000</v>
      </c>
      <c r="F89" s="14"/>
      <c r="G89" s="14" t="s">
        <v>71</v>
      </c>
    </row>
    <row r="90" spans="1:7" hidden="1" x14ac:dyDescent="0.25">
      <c r="A90" s="16"/>
      <c r="B90" s="12"/>
      <c r="C90" s="13" t="s">
        <v>109</v>
      </c>
      <c r="D90" s="14" t="s">
        <v>13</v>
      </c>
      <c r="E90" s="14">
        <v>302000</v>
      </c>
      <c r="F90" s="14"/>
      <c r="G90" s="14" t="s">
        <v>71</v>
      </c>
    </row>
    <row r="91" spans="1:7" hidden="1" x14ac:dyDescent="0.25">
      <c r="A91" s="16"/>
      <c r="B91" s="12"/>
      <c r="C91" s="13" t="s">
        <v>110</v>
      </c>
      <c r="D91" s="14" t="s">
        <v>13</v>
      </c>
      <c r="E91" s="14">
        <v>313000</v>
      </c>
      <c r="F91" s="14"/>
      <c r="G91" s="14" t="s">
        <v>71</v>
      </c>
    </row>
    <row r="92" spans="1:7" hidden="1" x14ac:dyDescent="0.25">
      <c r="A92" s="16"/>
      <c r="B92" s="12"/>
      <c r="C92" s="13" t="s">
        <v>111</v>
      </c>
      <c r="D92" s="14" t="s">
        <v>13</v>
      </c>
      <c r="E92" s="14">
        <v>470000</v>
      </c>
      <c r="F92" s="14"/>
      <c r="G92" s="14" t="s">
        <v>71</v>
      </c>
    </row>
    <row r="93" spans="1:7" hidden="1" x14ac:dyDescent="0.25">
      <c r="A93" s="16"/>
      <c r="B93" s="12"/>
      <c r="C93" s="13" t="s">
        <v>112</v>
      </c>
      <c r="D93" s="14" t="s">
        <v>13</v>
      </c>
      <c r="E93" s="14">
        <v>530000</v>
      </c>
      <c r="F93" s="14"/>
      <c r="G93" s="14" t="s">
        <v>71</v>
      </c>
    </row>
    <row r="94" spans="1:7" hidden="1" x14ac:dyDescent="0.25">
      <c r="A94" s="16"/>
      <c r="B94" s="12"/>
      <c r="C94" s="13" t="s">
        <v>113</v>
      </c>
      <c r="D94" s="14" t="s">
        <v>13</v>
      </c>
      <c r="E94" s="14">
        <v>530000</v>
      </c>
      <c r="F94" s="14"/>
      <c r="G94" s="14" t="s">
        <v>71</v>
      </c>
    </row>
    <row r="95" spans="1:7" hidden="1" x14ac:dyDescent="0.25">
      <c r="A95" s="16"/>
      <c r="B95" s="12" t="s">
        <v>114</v>
      </c>
      <c r="C95" s="13" t="s">
        <v>115</v>
      </c>
      <c r="D95" s="14" t="s">
        <v>13</v>
      </c>
      <c r="E95" s="14">
        <v>52500</v>
      </c>
      <c r="F95" s="14"/>
      <c r="G95" s="14" t="s">
        <v>71</v>
      </c>
    </row>
    <row r="96" spans="1:7" hidden="1" x14ac:dyDescent="0.25">
      <c r="A96" s="16"/>
      <c r="B96" s="19"/>
      <c r="C96" s="20" t="s">
        <v>116</v>
      </c>
      <c r="D96" s="21" t="s">
        <v>59</v>
      </c>
      <c r="E96" s="21">
        <v>20000</v>
      </c>
      <c r="F96" s="21"/>
      <c r="G96" s="14" t="s">
        <v>71</v>
      </c>
    </row>
    <row r="97" spans="1:7" x14ac:dyDescent="0.25">
      <c r="A97" s="22"/>
      <c r="B97" s="23" t="s">
        <v>117</v>
      </c>
      <c r="C97" s="24"/>
      <c r="D97" s="25"/>
      <c r="E97" s="25"/>
      <c r="F97" s="25"/>
      <c r="G97" s="25"/>
    </row>
    <row r="98" spans="1:7" x14ac:dyDescent="0.25">
      <c r="A98" s="16">
        <v>1</v>
      </c>
      <c r="B98" s="27" t="s">
        <v>118</v>
      </c>
      <c r="C98" s="13" t="s">
        <v>119</v>
      </c>
      <c r="D98" s="14" t="s">
        <v>9</v>
      </c>
      <c r="E98" s="14">
        <v>13500</v>
      </c>
      <c r="F98" s="14"/>
      <c r="G98" s="14" t="s">
        <v>71</v>
      </c>
    </row>
    <row r="99" spans="1:7" x14ac:dyDescent="0.25">
      <c r="A99" s="16">
        <v>2</v>
      </c>
      <c r="B99" s="27"/>
      <c r="C99" s="13" t="s">
        <v>120</v>
      </c>
      <c r="D99" s="14" t="s">
        <v>121</v>
      </c>
      <c r="E99" s="14">
        <v>10500</v>
      </c>
      <c r="F99" s="14"/>
      <c r="G99" s="14" t="s">
        <v>71</v>
      </c>
    </row>
    <row r="100" spans="1:7" x14ac:dyDescent="0.25">
      <c r="A100" s="16">
        <v>3</v>
      </c>
      <c r="B100" s="27" t="s">
        <v>117</v>
      </c>
      <c r="C100" s="13" t="s">
        <v>122</v>
      </c>
      <c r="D100" s="14" t="s">
        <v>13</v>
      </c>
      <c r="E100" s="14">
        <v>15500</v>
      </c>
      <c r="F100" s="14"/>
      <c r="G100" s="14" t="s">
        <v>71</v>
      </c>
    </row>
    <row r="101" spans="1:7" x14ac:dyDescent="0.25">
      <c r="A101" s="16">
        <v>4</v>
      </c>
      <c r="B101" s="27"/>
      <c r="C101" s="13" t="s">
        <v>123</v>
      </c>
      <c r="D101" s="14" t="s">
        <v>13</v>
      </c>
      <c r="E101" s="14">
        <v>19800</v>
      </c>
      <c r="F101" s="14"/>
      <c r="G101" s="14" t="s">
        <v>71</v>
      </c>
    </row>
    <row r="102" spans="1:7" x14ac:dyDescent="0.25">
      <c r="A102" s="16">
        <v>5</v>
      </c>
      <c r="B102" s="27"/>
      <c r="C102" s="13" t="s">
        <v>124</v>
      </c>
      <c r="D102" s="14" t="s">
        <v>13</v>
      </c>
      <c r="E102" s="14">
        <v>21000</v>
      </c>
      <c r="F102" s="14"/>
      <c r="G102" s="14" t="s">
        <v>71</v>
      </c>
    </row>
    <row r="103" spans="1:7" x14ac:dyDescent="0.25">
      <c r="A103" s="16">
        <v>6</v>
      </c>
      <c r="B103" s="27" t="s">
        <v>125</v>
      </c>
      <c r="C103" s="13" t="s">
        <v>126</v>
      </c>
      <c r="D103" s="14" t="s">
        <v>127</v>
      </c>
      <c r="E103" s="14">
        <v>23000</v>
      </c>
      <c r="F103" s="14" t="s">
        <v>128</v>
      </c>
      <c r="G103" s="14" t="s">
        <v>71</v>
      </c>
    </row>
    <row r="104" spans="1:7" x14ac:dyDescent="0.25">
      <c r="A104" s="16">
        <v>7</v>
      </c>
      <c r="B104" s="27"/>
      <c r="C104" s="13" t="s">
        <v>129</v>
      </c>
      <c r="D104" s="14" t="s">
        <v>127</v>
      </c>
      <c r="E104" s="14">
        <v>26000</v>
      </c>
      <c r="F104" s="14" t="s">
        <v>128</v>
      </c>
      <c r="G104" s="14" t="s">
        <v>71</v>
      </c>
    </row>
    <row r="105" spans="1:7" x14ac:dyDescent="0.25">
      <c r="A105" s="16">
        <v>8</v>
      </c>
      <c r="B105" s="27"/>
      <c r="C105" s="13" t="s">
        <v>130</v>
      </c>
      <c r="D105" s="14" t="s">
        <v>127</v>
      </c>
      <c r="E105" s="14">
        <v>63000</v>
      </c>
      <c r="F105" s="14" t="s">
        <v>128</v>
      </c>
      <c r="G105" s="14" t="s">
        <v>71</v>
      </c>
    </row>
    <row r="106" spans="1:7" x14ac:dyDescent="0.25">
      <c r="A106" s="16">
        <v>9</v>
      </c>
      <c r="B106" s="27"/>
      <c r="C106" s="13" t="s">
        <v>131</v>
      </c>
      <c r="D106" s="14" t="s">
        <v>127</v>
      </c>
      <c r="E106" s="14">
        <v>30000</v>
      </c>
      <c r="F106" s="14" t="s">
        <v>128</v>
      </c>
      <c r="G106" s="14" t="s">
        <v>71</v>
      </c>
    </row>
    <row r="107" spans="1:7" x14ac:dyDescent="0.25">
      <c r="A107" s="22"/>
      <c r="B107" s="23" t="s">
        <v>132</v>
      </c>
      <c r="C107" s="24"/>
      <c r="D107" s="25"/>
      <c r="E107" s="25"/>
      <c r="F107" s="25"/>
      <c r="G107" s="25"/>
    </row>
    <row r="108" spans="1:7" x14ac:dyDescent="0.25">
      <c r="A108" s="16">
        <v>10</v>
      </c>
      <c r="B108" s="27" t="s">
        <v>133</v>
      </c>
      <c r="C108" s="13" t="s">
        <v>134</v>
      </c>
      <c r="D108" s="14" t="s">
        <v>135</v>
      </c>
      <c r="E108" s="14">
        <v>104000</v>
      </c>
      <c r="F108" s="14" t="s">
        <v>136</v>
      </c>
      <c r="G108" s="14" t="s">
        <v>71</v>
      </c>
    </row>
    <row r="109" spans="1:7" x14ac:dyDescent="0.25">
      <c r="A109" s="16">
        <f>$A108+1</f>
        <v>11</v>
      </c>
      <c r="B109" s="27"/>
      <c r="C109" s="13" t="s">
        <v>137</v>
      </c>
      <c r="D109" s="14" t="s">
        <v>135</v>
      </c>
      <c r="E109" s="14">
        <v>104000</v>
      </c>
      <c r="F109" s="14" t="s">
        <v>136</v>
      </c>
      <c r="G109" s="14" t="s">
        <v>71</v>
      </c>
    </row>
    <row r="110" spans="1:7" x14ac:dyDescent="0.25">
      <c r="A110" s="16">
        <f t="shared" ref="A110:A117" si="0">$A109+1</f>
        <v>12</v>
      </c>
      <c r="B110" s="27"/>
      <c r="C110" s="13" t="s">
        <v>138</v>
      </c>
      <c r="D110" s="14" t="s">
        <v>135</v>
      </c>
      <c r="E110" s="14">
        <v>104000</v>
      </c>
      <c r="F110" s="14" t="s">
        <v>136</v>
      </c>
      <c r="G110" s="14" t="s">
        <v>71</v>
      </c>
    </row>
    <row r="111" spans="1:7" x14ac:dyDescent="0.25">
      <c r="A111" s="16">
        <f t="shared" si="0"/>
        <v>13</v>
      </c>
      <c r="B111" s="27"/>
      <c r="C111" s="13" t="s">
        <v>139</v>
      </c>
      <c r="D111" s="14" t="s">
        <v>135</v>
      </c>
      <c r="E111" s="14">
        <v>104000</v>
      </c>
      <c r="F111" s="14" t="s">
        <v>136</v>
      </c>
      <c r="G111" s="14" t="s">
        <v>71</v>
      </c>
    </row>
    <row r="112" spans="1:7" x14ac:dyDescent="0.25">
      <c r="A112" s="16">
        <f t="shared" si="0"/>
        <v>14</v>
      </c>
      <c r="B112" s="27"/>
      <c r="C112" s="13" t="s">
        <v>140</v>
      </c>
      <c r="D112" s="14" t="s">
        <v>135</v>
      </c>
      <c r="E112" s="14">
        <v>104000</v>
      </c>
      <c r="F112" s="14" t="s">
        <v>136</v>
      </c>
      <c r="G112" s="14" t="s">
        <v>71</v>
      </c>
    </row>
    <row r="113" spans="1:7" x14ac:dyDescent="0.25">
      <c r="A113" s="16">
        <f t="shared" si="0"/>
        <v>15</v>
      </c>
      <c r="B113" s="27" t="s">
        <v>141</v>
      </c>
      <c r="C113" s="13" t="s">
        <v>142</v>
      </c>
      <c r="D113" s="14" t="s">
        <v>135</v>
      </c>
      <c r="E113" s="14">
        <v>102000</v>
      </c>
      <c r="F113" s="14" t="s">
        <v>136</v>
      </c>
      <c r="G113" s="14" t="s">
        <v>71</v>
      </c>
    </row>
    <row r="114" spans="1:7" x14ac:dyDescent="0.25">
      <c r="A114" s="16">
        <f t="shared" si="0"/>
        <v>16</v>
      </c>
      <c r="B114" s="27"/>
      <c r="C114" s="13" t="s">
        <v>143</v>
      </c>
      <c r="D114" s="14" t="s">
        <v>135</v>
      </c>
      <c r="E114" s="14">
        <v>110000</v>
      </c>
      <c r="F114" s="14" t="s">
        <v>136</v>
      </c>
      <c r="G114" s="14" t="s">
        <v>71</v>
      </c>
    </row>
    <row r="115" spans="1:7" x14ac:dyDescent="0.25">
      <c r="A115" s="16">
        <f t="shared" si="0"/>
        <v>17</v>
      </c>
      <c r="B115" s="27"/>
      <c r="C115" s="13" t="s">
        <v>144</v>
      </c>
      <c r="D115" s="14" t="s">
        <v>135</v>
      </c>
      <c r="E115" s="14">
        <v>96000</v>
      </c>
      <c r="F115" s="14" t="s">
        <v>136</v>
      </c>
      <c r="G115" s="14" t="s">
        <v>71</v>
      </c>
    </row>
    <row r="116" spans="1:7" x14ac:dyDescent="0.25">
      <c r="A116" s="16">
        <f t="shared" si="0"/>
        <v>18</v>
      </c>
      <c r="B116" s="27"/>
      <c r="C116" s="13" t="s">
        <v>145</v>
      </c>
      <c r="D116" s="14" t="s">
        <v>135</v>
      </c>
      <c r="E116" s="14">
        <v>96000</v>
      </c>
      <c r="F116" s="14" t="s">
        <v>136</v>
      </c>
      <c r="G116" s="14" t="s">
        <v>71</v>
      </c>
    </row>
    <row r="117" spans="1:7" x14ac:dyDescent="0.25">
      <c r="A117" s="16">
        <f t="shared" si="0"/>
        <v>19</v>
      </c>
      <c r="B117" s="27"/>
      <c r="C117" s="13" t="s">
        <v>146</v>
      </c>
      <c r="D117" s="14" t="s">
        <v>135</v>
      </c>
      <c r="E117" s="14">
        <v>98000</v>
      </c>
      <c r="F117" s="14" t="s">
        <v>136</v>
      </c>
      <c r="G117" s="14" t="s">
        <v>71</v>
      </c>
    </row>
    <row r="118" spans="1:7" x14ac:dyDescent="0.25">
      <c r="A118" s="22"/>
      <c r="B118" s="23" t="s">
        <v>147</v>
      </c>
      <c r="C118" s="24"/>
      <c r="D118" s="25"/>
      <c r="E118" s="25"/>
      <c r="F118" s="25"/>
      <c r="G118" s="25"/>
    </row>
    <row r="119" spans="1:7" x14ac:dyDescent="0.25">
      <c r="A119" s="16">
        <f>$A117+1</f>
        <v>20</v>
      </c>
      <c r="B119" s="27" t="s">
        <v>148</v>
      </c>
      <c r="C119" s="13" t="s">
        <v>149</v>
      </c>
      <c r="D119" s="14" t="s">
        <v>150</v>
      </c>
      <c r="E119" s="14">
        <v>11000</v>
      </c>
      <c r="F119" s="14" t="s">
        <v>151</v>
      </c>
      <c r="G119" s="14" t="s">
        <v>71</v>
      </c>
    </row>
    <row r="120" spans="1:7" x14ac:dyDescent="0.25">
      <c r="A120" s="16">
        <f>$A119+1</f>
        <v>21</v>
      </c>
      <c r="B120" s="27"/>
      <c r="C120" s="13" t="s">
        <v>152</v>
      </c>
      <c r="D120" s="14" t="s">
        <v>150</v>
      </c>
      <c r="E120" s="14">
        <v>21500</v>
      </c>
      <c r="F120" s="14" t="s">
        <v>153</v>
      </c>
      <c r="G120" s="14" t="s">
        <v>71</v>
      </c>
    </row>
    <row r="121" spans="1:7" x14ac:dyDescent="0.25">
      <c r="A121" s="16">
        <f>A120</f>
        <v>21</v>
      </c>
      <c r="B121" s="27"/>
      <c r="C121" s="13" t="s">
        <v>154</v>
      </c>
      <c r="D121" s="14" t="s">
        <v>155</v>
      </c>
      <c r="E121" s="14">
        <v>107000</v>
      </c>
      <c r="F121" s="14" t="s">
        <v>156</v>
      </c>
      <c r="G121" s="14" t="s">
        <v>71</v>
      </c>
    </row>
    <row r="122" spans="1:7" x14ac:dyDescent="0.25">
      <c r="A122" s="16">
        <f t="shared" ref="A122:A125" si="1">$A120+1</f>
        <v>22</v>
      </c>
      <c r="B122" s="27"/>
      <c r="C122" s="13" t="s">
        <v>157</v>
      </c>
      <c r="D122" s="14" t="s">
        <v>150</v>
      </c>
      <c r="E122" s="14">
        <v>25500</v>
      </c>
      <c r="F122" s="14" t="s">
        <v>153</v>
      </c>
      <c r="G122" s="14" t="s">
        <v>71</v>
      </c>
    </row>
    <row r="123" spans="1:7" x14ac:dyDescent="0.25">
      <c r="A123" s="16">
        <f t="shared" si="1"/>
        <v>22</v>
      </c>
      <c r="B123" s="27"/>
      <c r="C123" s="13" t="s">
        <v>158</v>
      </c>
      <c r="D123" s="14" t="s">
        <v>159</v>
      </c>
      <c r="E123" s="14">
        <v>108000</v>
      </c>
      <c r="F123" s="14" t="s">
        <v>156</v>
      </c>
      <c r="G123" s="14" t="s">
        <v>71</v>
      </c>
    </row>
    <row r="124" spans="1:7" x14ac:dyDescent="0.25">
      <c r="A124" s="16">
        <f t="shared" si="1"/>
        <v>23</v>
      </c>
      <c r="B124" s="27" t="s">
        <v>160</v>
      </c>
      <c r="C124" s="13" t="s">
        <v>161</v>
      </c>
      <c r="D124" s="14" t="s">
        <v>150</v>
      </c>
      <c r="E124" s="14">
        <v>16500</v>
      </c>
      <c r="F124" s="14" t="s">
        <v>153</v>
      </c>
      <c r="G124" s="14" t="s">
        <v>71</v>
      </c>
    </row>
    <row r="125" spans="1:7" x14ac:dyDescent="0.25">
      <c r="A125" s="16">
        <f t="shared" si="1"/>
        <v>23</v>
      </c>
      <c r="B125" s="27"/>
      <c r="C125" s="13" t="s">
        <v>162</v>
      </c>
      <c r="D125" s="14" t="s">
        <v>150</v>
      </c>
      <c r="E125" s="14">
        <v>80000</v>
      </c>
      <c r="F125" s="14" t="s">
        <v>156</v>
      </c>
      <c r="G125" s="14" t="s">
        <v>71</v>
      </c>
    </row>
    <row r="126" spans="1:7" x14ac:dyDescent="0.25">
      <c r="A126" s="22"/>
      <c r="B126" s="23" t="s">
        <v>163</v>
      </c>
      <c r="C126" s="24"/>
      <c r="D126" s="25"/>
      <c r="E126" s="25"/>
      <c r="F126" s="25"/>
      <c r="G126" s="25"/>
    </row>
    <row r="127" spans="1:7" x14ac:dyDescent="0.25">
      <c r="A127" s="16">
        <v>24</v>
      </c>
      <c r="B127" s="28"/>
      <c r="C127" s="13" t="s">
        <v>164</v>
      </c>
      <c r="D127" s="14" t="s">
        <v>150</v>
      </c>
      <c r="E127" s="14">
        <v>48000</v>
      </c>
      <c r="F127" s="14"/>
      <c r="G127" s="14" t="s">
        <v>71</v>
      </c>
    </row>
    <row r="128" spans="1:7" x14ac:dyDescent="0.25">
      <c r="A128" s="16">
        <v>25</v>
      </c>
      <c r="B128" s="28"/>
      <c r="C128" s="13" t="s">
        <v>165</v>
      </c>
      <c r="D128" s="14" t="s">
        <v>13</v>
      </c>
      <c r="E128" s="14">
        <v>42000</v>
      </c>
      <c r="F128" s="14"/>
      <c r="G128" s="14" t="s">
        <v>71</v>
      </c>
    </row>
    <row r="129" spans="1:7" x14ac:dyDescent="0.25">
      <c r="A129" s="16">
        <v>26</v>
      </c>
      <c r="B129" s="28"/>
      <c r="C129" s="13" t="s">
        <v>166</v>
      </c>
      <c r="D129" s="14" t="s">
        <v>150</v>
      </c>
      <c r="E129" s="14">
        <v>28000</v>
      </c>
      <c r="F129" s="14"/>
      <c r="G129" s="14" t="s">
        <v>71</v>
      </c>
    </row>
    <row r="130" spans="1:7" x14ac:dyDescent="0.25">
      <c r="A130" s="22"/>
      <c r="B130" s="23" t="s">
        <v>167</v>
      </c>
      <c r="C130" s="24"/>
      <c r="D130" s="25"/>
      <c r="E130" s="25"/>
      <c r="F130" s="25"/>
      <c r="G130" s="25"/>
    </row>
    <row r="131" spans="1:7" x14ac:dyDescent="0.25">
      <c r="A131" s="16">
        <v>27</v>
      </c>
      <c r="B131" s="27" t="s">
        <v>168</v>
      </c>
      <c r="C131" s="13" t="s">
        <v>169</v>
      </c>
      <c r="D131" s="14" t="s">
        <v>150</v>
      </c>
      <c r="E131" s="14">
        <v>246000</v>
      </c>
      <c r="F131" s="14"/>
      <c r="G131" s="14" t="s">
        <v>71</v>
      </c>
    </row>
    <row r="132" spans="1:7" x14ac:dyDescent="0.25">
      <c r="A132" s="16">
        <v>28</v>
      </c>
      <c r="B132" s="27"/>
      <c r="C132" s="13" t="s">
        <v>170</v>
      </c>
      <c r="D132" s="14" t="s">
        <v>150</v>
      </c>
      <c r="E132" s="14">
        <v>149000</v>
      </c>
      <c r="F132" s="14"/>
      <c r="G132" s="14" t="s">
        <v>71</v>
      </c>
    </row>
    <row r="133" spans="1:7" x14ac:dyDescent="0.25">
      <c r="A133" s="16">
        <v>29</v>
      </c>
      <c r="B133" s="27"/>
      <c r="C133" s="13" t="s">
        <v>171</v>
      </c>
      <c r="D133" s="14" t="s">
        <v>9</v>
      </c>
      <c r="E133" s="14">
        <v>228000</v>
      </c>
      <c r="F133" s="14"/>
      <c r="G133" s="14" t="s">
        <v>71</v>
      </c>
    </row>
    <row r="134" spans="1:7" x14ac:dyDescent="0.25">
      <c r="A134" s="16">
        <v>30</v>
      </c>
      <c r="B134" s="27"/>
      <c r="C134" s="13" t="s">
        <v>172</v>
      </c>
      <c r="D134" s="14" t="s">
        <v>9</v>
      </c>
      <c r="E134" s="14">
        <v>119000</v>
      </c>
      <c r="F134" s="14"/>
      <c r="G134" s="14" t="s">
        <v>71</v>
      </c>
    </row>
    <row r="135" spans="1:7" x14ac:dyDescent="0.25">
      <c r="A135" s="16">
        <v>31</v>
      </c>
      <c r="B135" s="27"/>
      <c r="C135" s="13" t="s">
        <v>173</v>
      </c>
      <c r="D135" s="14" t="s">
        <v>9</v>
      </c>
      <c r="E135" s="14">
        <v>153000</v>
      </c>
      <c r="F135" s="14"/>
      <c r="G135" s="14" t="s">
        <v>71</v>
      </c>
    </row>
    <row r="136" spans="1:7" x14ac:dyDescent="0.25">
      <c r="A136" s="16">
        <v>32</v>
      </c>
      <c r="B136" s="27"/>
      <c r="C136" s="13" t="s">
        <v>174</v>
      </c>
      <c r="D136" s="14" t="s">
        <v>13</v>
      </c>
      <c r="E136" s="14">
        <v>195500</v>
      </c>
      <c r="F136" s="14"/>
      <c r="G136" s="14" t="s">
        <v>71</v>
      </c>
    </row>
    <row r="137" spans="1:7" x14ac:dyDescent="0.25">
      <c r="A137" s="16">
        <v>33</v>
      </c>
      <c r="B137" s="27"/>
      <c r="C137" s="13" t="s">
        <v>174</v>
      </c>
      <c r="D137" s="14" t="s">
        <v>9</v>
      </c>
      <c r="E137" s="14">
        <v>170000</v>
      </c>
      <c r="F137" s="14"/>
      <c r="G137" s="14" t="s">
        <v>71</v>
      </c>
    </row>
    <row r="138" spans="1:7" x14ac:dyDescent="0.25">
      <c r="A138" s="16">
        <v>34</v>
      </c>
      <c r="B138" s="27"/>
      <c r="C138" s="13" t="s">
        <v>175</v>
      </c>
      <c r="D138" s="14" t="s">
        <v>9</v>
      </c>
      <c r="E138" s="14">
        <v>32200</v>
      </c>
      <c r="F138" s="14"/>
      <c r="G138" s="14" t="s">
        <v>71</v>
      </c>
    </row>
    <row r="139" spans="1:7" x14ac:dyDescent="0.25">
      <c r="A139" s="16">
        <v>35</v>
      </c>
      <c r="B139" s="27"/>
      <c r="C139" s="13" t="s">
        <v>176</v>
      </c>
      <c r="D139" s="14" t="s">
        <v>9</v>
      </c>
      <c r="E139" s="14">
        <v>217000</v>
      </c>
      <c r="F139" s="14"/>
      <c r="G139" s="14" t="s">
        <v>71</v>
      </c>
    </row>
    <row r="140" spans="1:7" x14ac:dyDescent="0.25">
      <c r="A140" s="16">
        <v>36</v>
      </c>
      <c r="B140" s="27"/>
      <c r="C140" s="13" t="s">
        <v>177</v>
      </c>
      <c r="D140" s="14" t="s">
        <v>9</v>
      </c>
      <c r="E140" s="14">
        <v>16500</v>
      </c>
      <c r="F140" s="14"/>
      <c r="G140" s="14" t="s">
        <v>71</v>
      </c>
    </row>
    <row r="141" spans="1:7" x14ac:dyDescent="0.25">
      <c r="A141" s="16">
        <v>37</v>
      </c>
      <c r="B141" s="27"/>
      <c r="C141" s="13" t="s">
        <v>178</v>
      </c>
      <c r="D141" s="14" t="s">
        <v>9</v>
      </c>
      <c r="E141" s="14">
        <v>109000</v>
      </c>
      <c r="F141" s="14"/>
      <c r="G141" s="14" t="s">
        <v>71</v>
      </c>
    </row>
    <row r="142" spans="1:7" x14ac:dyDescent="0.25">
      <c r="A142" s="16">
        <v>38</v>
      </c>
      <c r="B142" s="27" t="s">
        <v>179</v>
      </c>
      <c r="C142" s="13" t="s">
        <v>180</v>
      </c>
      <c r="D142" s="14" t="s">
        <v>9</v>
      </c>
      <c r="E142" s="14">
        <v>140000</v>
      </c>
      <c r="F142" s="14"/>
      <c r="G142" s="14" t="s">
        <v>71</v>
      </c>
    </row>
    <row r="143" spans="1:7" x14ac:dyDescent="0.25">
      <c r="A143" s="16">
        <v>39</v>
      </c>
      <c r="B143" s="27"/>
      <c r="C143" s="13" t="s">
        <v>181</v>
      </c>
      <c r="D143" s="14" t="s">
        <v>9</v>
      </c>
      <c r="E143" s="14">
        <v>99000</v>
      </c>
      <c r="F143" s="14"/>
      <c r="G143" s="14" t="s">
        <v>71</v>
      </c>
    </row>
    <row r="144" spans="1:7" x14ac:dyDescent="0.25">
      <c r="A144" s="16">
        <v>40</v>
      </c>
      <c r="B144" s="27"/>
      <c r="C144" s="13" t="s">
        <v>182</v>
      </c>
      <c r="D144" s="14" t="s">
        <v>9</v>
      </c>
      <c r="E144" s="14">
        <v>24500</v>
      </c>
      <c r="F144" s="14"/>
      <c r="G144" s="14" t="s">
        <v>71</v>
      </c>
    </row>
    <row r="145" spans="1:7" x14ac:dyDescent="0.25">
      <c r="A145" s="16">
        <v>41</v>
      </c>
      <c r="B145" s="27" t="s">
        <v>183</v>
      </c>
      <c r="C145" s="13" t="s">
        <v>184</v>
      </c>
      <c r="D145" s="14" t="s">
        <v>9</v>
      </c>
      <c r="E145" s="14">
        <v>115000</v>
      </c>
      <c r="F145" s="14"/>
      <c r="G145" s="14" t="s">
        <v>71</v>
      </c>
    </row>
    <row r="146" spans="1:7" x14ac:dyDescent="0.25">
      <c r="A146" s="22"/>
      <c r="B146" s="23" t="s">
        <v>185</v>
      </c>
      <c r="C146" s="24"/>
      <c r="D146" s="25"/>
      <c r="E146" s="25"/>
      <c r="F146" s="25"/>
      <c r="G146" s="25"/>
    </row>
    <row r="147" spans="1:7" x14ac:dyDescent="0.25">
      <c r="A147" s="16">
        <v>42</v>
      </c>
      <c r="B147" s="27" t="s">
        <v>186</v>
      </c>
      <c r="C147" s="13" t="s">
        <v>187</v>
      </c>
      <c r="D147" s="14" t="s">
        <v>150</v>
      </c>
      <c r="E147" s="14">
        <v>18500</v>
      </c>
      <c r="F147" s="14"/>
      <c r="G147" s="14" t="s">
        <v>71</v>
      </c>
    </row>
    <row r="148" spans="1:7" x14ac:dyDescent="0.25">
      <c r="A148" s="16">
        <v>43</v>
      </c>
      <c r="B148" s="27" t="s">
        <v>188</v>
      </c>
      <c r="C148" s="13" t="s">
        <v>189</v>
      </c>
      <c r="D148" s="14" t="s">
        <v>150</v>
      </c>
      <c r="E148" s="14">
        <v>30500</v>
      </c>
      <c r="F148" s="14"/>
      <c r="G148" s="14" t="s">
        <v>71</v>
      </c>
    </row>
    <row r="149" spans="1:7" x14ac:dyDescent="0.25">
      <c r="A149" s="16">
        <v>44</v>
      </c>
      <c r="B149" s="27"/>
      <c r="C149" s="13" t="s">
        <v>190</v>
      </c>
      <c r="D149" s="14" t="s">
        <v>150</v>
      </c>
      <c r="E149" s="14">
        <v>23500</v>
      </c>
      <c r="F149" s="14"/>
      <c r="G149" s="14" t="s">
        <v>71</v>
      </c>
    </row>
    <row r="150" spans="1:7" x14ac:dyDescent="0.25">
      <c r="A150" s="16">
        <v>45</v>
      </c>
      <c r="B150" s="27"/>
      <c r="C150" s="13" t="s">
        <v>191</v>
      </c>
      <c r="D150" s="14" t="s">
        <v>150</v>
      </c>
      <c r="E150" s="14">
        <v>29500</v>
      </c>
      <c r="F150" s="14"/>
      <c r="G150" s="14" t="s">
        <v>71</v>
      </c>
    </row>
    <row r="151" spans="1:7" x14ac:dyDescent="0.25">
      <c r="A151" s="16">
        <v>46</v>
      </c>
      <c r="B151" s="27" t="s">
        <v>192</v>
      </c>
      <c r="C151" s="13" t="s">
        <v>193</v>
      </c>
      <c r="D151" s="14" t="s">
        <v>150</v>
      </c>
      <c r="E151" s="14">
        <v>38000</v>
      </c>
      <c r="F151" s="14"/>
      <c r="G151" s="14" t="s">
        <v>71</v>
      </c>
    </row>
    <row r="152" spans="1:7" x14ac:dyDescent="0.25">
      <c r="A152" s="16">
        <v>47</v>
      </c>
      <c r="B152" s="27"/>
      <c r="C152" s="13" t="s">
        <v>194</v>
      </c>
      <c r="D152" s="14" t="s">
        <v>150</v>
      </c>
      <c r="E152" s="14">
        <v>53000</v>
      </c>
      <c r="F152" s="14"/>
      <c r="G152" s="14" t="s">
        <v>71</v>
      </c>
    </row>
    <row r="153" spans="1:7" x14ac:dyDescent="0.25">
      <c r="A153" s="16">
        <v>48</v>
      </c>
      <c r="B153" s="27" t="s">
        <v>195</v>
      </c>
      <c r="C153" s="13" t="s">
        <v>196</v>
      </c>
      <c r="D153" s="14" t="s">
        <v>150</v>
      </c>
      <c r="E153" s="14">
        <v>27000</v>
      </c>
      <c r="F153" s="14"/>
      <c r="G153" s="14" t="s">
        <v>71</v>
      </c>
    </row>
    <row r="154" spans="1:7" x14ac:dyDescent="0.25">
      <c r="A154" s="16">
        <v>49</v>
      </c>
      <c r="B154" s="27"/>
      <c r="C154" s="13" t="s">
        <v>197</v>
      </c>
      <c r="D154" s="14" t="s">
        <v>150</v>
      </c>
      <c r="E154" s="14">
        <v>17500</v>
      </c>
      <c r="F154" s="14"/>
      <c r="G154" s="14" t="s">
        <v>71</v>
      </c>
    </row>
    <row r="155" spans="1:7" x14ac:dyDescent="0.25">
      <c r="A155" s="22"/>
      <c r="B155" s="23" t="s">
        <v>198</v>
      </c>
      <c r="C155" s="24"/>
      <c r="D155" s="25"/>
      <c r="E155" s="25"/>
      <c r="F155" s="25"/>
      <c r="G155" s="25"/>
    </row>
    <row r="156" spans="1:7" x14ac:dyDescent="0.25">
      <c r="A156" s="16">
        <v>50</v>
      </c>
      <c r="B156" s="28"/>
      <c r="C156" s="13" t="s">
        <v>199</v>
      </c>
      <c r="D156" s="14" t="s">
        <v>159</v>
      </c>
      <c r="E156" s="14">
        <v>80300</v>
      </c>
      <c r="F156" s="14"/>
      <c r="G156" s="14" t="s">
        <v>71</v>
      </c>
    </row>
    <row r="157" spans="1:7" x14ac:dyDescent="0.25">
      <c r="A157" s="16">
        <v>51</v>
      </c>
      <c r="B157" s="28"/>
      <c r="C157" s="13" t="s">
        <v>200</v>
      </c>
      <c r="D157" s="14" t="s">
        <v>150</v>
      </c>
      <c r="E157" s="14">
        <v>26500</v>
      </c>
      <c r="F157" s="14"/>
      <c r="G157" s="14" t="s">
        <v>71</v>
      </c>
    </row>
    <row r="158" spans="1:7" x14ac:dyDescent="0.25">
      <c r="A158" s="16">
        <v>52</v>
      </c>
      <c r="B158" s="28"/>
      <c r="C158" s="13" t="s">
        <v>201</v>
      </c>
      <c r="D158" s="14" t="s">
        <v>150</v>
      </c>
      <c r="E158" s="14">
        <v>26500</v>
      </c>
      <c r="F158" s="14"/>
      <c r="G158" s="14" t="s">
        <v>71</v>
      </c>
    </row>
    <row r="159" spans="1:7" x14ac:dyDescent="0.25">
      <c r="A159" s="16">
        <v>53</v>
      </c>
      <c r="B159" s="28"/>
      <c r="C159" s="13" t="s">
        <v>202</v>
      </c>
      <c r="D159" s="14" t="s">
        <v>159</v>
      </c>
      <c r="E159" s="14">
        <v>83000</v>
      </c>
      <c r="F159" s="14"/>
      <c r="G159" s="14" t="s">
        <v>71</v>
      </c>
    </row>
    <row r="160" spans="1:7" x14ac:dyDescent="0.25">
      <c r="A160" s="16">
        <v>54</v>
      </c>
      <c r="B160" s="28"/>
      <c r="C160" s="13" t="s">
        <v>203</v>
      </c>
      <c r="D160" s="14" t="s">
        <v>150</v>
      </c>
      <c r="E160" s="14">
        <v>26500</v>
      </c>
      <c r="F160" s="14"/>
      <c r="G160" s="14" t="s">
        <v>71</v>
      </c>
    </row>
    <row r="161" spans="1:7" x14ac:dyDescent="0.25">
      <c r="A161" s="16">
        <v>55</v>
      </c>
      <c r="B161" s="28"/>
      <c r="C161" s="13" t="s">
        <v>204</v>
      </c>
      <c r="D161" s="14" t="s">
        <v>150</v>
      </c>
      <c r="E161" s="14">
        <v>26500</v>
      </c>
      <c r="F161" s="14"/>
      <c r="G161" s="14" t="s">
        <v>71</v>
      </c>
    </row>
    <row r="162" spans="1:7" x14ac:dyDescent="0.25">
      <c r="A162" s="16">
        <v>56</v>
      </c>
      <c r="B162" s="28"/>
      <c r="C162" s="13" t="s">
        <v>205</v>
      </c>
      <c r="D162" s="14" t="s">
        <v>150</v>
      </c>
      <c r="E162" s="14">
        <v>26000</v>
      </c>
      <c r="F162" s="14"/>
      <c r="G162" s="14" t="s">
        <v>71</v>
      </c>
    </row>
    <row r="163" spans="1:7" x14ac:dyDescent="0.25">
      <c r="A163" s="16">
        <v>57</v>
      </c>
      <c r="B163" s="28"/>
      <c r="C163" s="13" t="s">
        <v>206</v>
      </c>
      <c r="D163" s="14" t="s">
        <v>150</v>
      </c>
      <c r="E163" s="14">
        <v>26000</v>
      </c>
      <c r="F163" s="14"/>
      <c r="G163" s="14" t="s">
        <v>71</v>
      </c>
    </row>
    <row r="164" spans="1:7" x14ac:dyDescent="0.25">
      <c r="A164" s="29"/>
      <c r="B164" s="23" t="s">
        <v>207</v>
      </c>
      <c r="C164" s="24"/>
      <c r="D164" s="25"/>
      <c r="E164" s="25"/>
      <c r="F164" s="25"/>
      <c r="G164" s="25"/>
    </row>
    <row r="165" spans="1:7" x14ac:dyDescent="0.25">
      <c r="A165" s="16">
        <v>58</v>
      </c>
      <c r="B165" s="28"/>
      <c r="C165" s="13" t="s">
        <v>208</v>
      </c>
      <c r="D165" s="14" t="s">
        <v>209</v>
      </c>
      <c r="E165" s="14">
        <v>8000</v>
      </c>
      <c r="F165" s="14"/>
      <c r="G165" s="14"/>
    </row>
    <row r="166" spans="1:7" x14ac:dyDescent="0.25">
      <c r="A166" s="16">
        <v>59</v>
      </c>
      <c r="B166" s="28"/>
      <c r="C166" s="13" t="s">
        <v>210</v>
      </c>
      <c r="D166" s="14" t="s">
        <v>209</v>
      </c>
      <c r="E166" s="14">
        <v>60000</v>
      </c>
      <c r="F166" s="14"/>
      <c r="G166" s="14"/>
    </row>
    <row r="167" spans="1:7" x14ac:dyDescent="0.25">
      <c r="A167" s="16">
        <v>60</v>
      </c>
      <c r="B167" s="28"/>
      <c r="C167" s="13" t="s">
        <v>211</v>
      </c>
      <c r="D167" s="14" t="s">
        <v>127</v>
      </c>
      <c r="E167" s="14">
        <v>30000</v>
      </c>
      <c r="F167" s="14"/>
      <c r="G167" s="14"/>
    </row>
    <row r="168" spans="1:7" x14ac:dyDescent="0.25">
      <c r="A168" s="16">
        <v>61</v>
      </c>
      <c r="B168" s="28"/>
      <c r="C168" s="13" t="s">
        <v>212</v>
      </c>
      <c r="D168" s="14" t="s">
        <v>127</v>
      </c>
      <c r="E168" s="14">
        <v>25000</v>
      </c>
      <c r="F168" s="14"/>
      <c r="G168" s="14"/>
    </row>
    <row r="169" spans="1:7" x14ac:dyDescent="0.25">
      <c r="A169" s="16">
        <v>62</v>
      </c>
      <c r="B169" s="28"/>
      <c r="C169" s="13" t="s">
        <v>213</v>
      </c>
      <c r="D169" s="14" t="s">
        <v>127</v>
      </c>
      <c r="E169" s="14">
        <v>20000</v>
      </c>
      <c r="F169" s="14"/>
      <c r="G169" s="14"/>
    </row>
    <row r="170" spans="1:7" x14ac:dyDescent="0.25">
      <c r="A170" s="16">
        <v>63</v>
      </c>
      <c r="B170" s="28"/>
      <c r="C170" s="13" t="s">
        <v>214</v>
      </c>
      <c r="D170" s="14" t="s">
        <v>127</v>
      </c>
      <c r="E170" s="14">
        <v>230000</v>
      </c>
      <c r="F170" s="14"/>
      <c r="G170" s="14"/>
    </row>
    <row r="171" spans="1:7" x14ac:dyDescent="0.25">
      <c r="A171" s="16">
        <v>64</v>
      </c>
      <c r="B171" s="28"/>
      <c r="C171" s="13" t="s">
        <v>215</v>
      </c>
      <c r="D171" s="14" t="s">
        <v>209</v>
      </c>
      <c r="E171" s="14">
        <v>13000</v>
      </c>
      <c r="F171" s="14"/>
      <c r="G171" s="14"/>
    </row>
    <row r="172" spans="1:7" x14ac:dyDescent="0.25">
      <c r="A172" s="16">
        <v>65</v>
      </c>
      <c r="B172" s="28"/>
      <c r="C172" s="13" t="s">
        <v>216</v>
      </c>
      <c r="D172" s="14" t="s">
        <v>217</v>
      </c>
      <c r="E172" s="14">
        <v>34500</v>
      </c>
      <c r="F172" s="14"/>
      <c r="G172" s="14"/>
    </row>
    <row r="173" spans="1:7" x14ac:dyDescent="0.25">
      <c r="A173" s="16">
        <v>66</v>
      </c>
      <c r="B173" s="28"/>
      <c r="C173" s="13" t="s">
        <v>218</v>
      </c>
      <c r="D173" s="14" t="s">
        <v>219</v>
      </c>
      <c r="E173" s="14">
        <v>11000</v>
      </c>
      <c r="F173" s="14"/>
      <c r="G173" s="14"/>
    </row>
    <row r="174" spans="1:7" x14ac:dyDescent="0.25">
      <c r="A174" s="16">
        <v>67</v>
      </c>
      <c r="B174" s="28"/>
      <c r="C174" s="13" t="s">
        <v>220</v>
      </c>
      <c r="D174" s="14" t="s">
        <v>217</v>
      </c>
      <c r="E174" s="14">
        <v>35000</v>
      </c>
      <c r="F174" s="14"/>
      <c r="G174" s="14"/>
    </row>
    <row r="175" spans="1:7" x14ac:dyDescent="0.25">
      <c r="A175" s="16">
        <v>68</v>
      </c>
      <c r="B175" s="28"/>
      <c r="C175" s="13" t="s">
        <v>221</v>
      </c>
      <c r="D175" s="14" t="s">
        <v>217</v>
      </c>
      <c r="E175" s="14">
        <v>27000</v>
      </c>
      <c r="F175" s="14"/>
      <c r="G175" s="14"/>
    </row>
    <row r="176" spans="1:7" x14ac:dyDescent="0.25">
      <c r="A176" s="16"/>
      <c r="B176" s="28"/>
      <c r="C176" s="99" t="s">
        <v>1022</v>
      </c>
      <c r="D176" s="14" t="s">
        <v>217</v>
      </c>
      <c r="E176" s="14">
        <v>77000</v>
      </c>
      <c r="F176" s="14"/>
      <c r="G176" s="14"/>
    </row>
    <row r="177" spans="1:7" x14ac:dyDescent="0.25">
      <c r="A177" s="16">
        <v>69</v>
      </c>
      <c r="B177" s="28"/>
      <c r="C177" s="13" t="s">
        <v>222</v>
      </c>
      <c r="D177" s="14" t="s">
        <v>217</v>
      </c>
      <c r="E177" s="14">
        <v>35000</v>
      </c>
      <c r="F177" s="14"/>
      <c r="G177" s="14"/>
    </row>
    <row r="178" spans="1:7" x14ac:dyDescent="0.25">
      <c r="A178" s="16">
        <v>70</v>
      </c>
      <c r="B178" s="28"/>
      <c r="C178" s="13" t="s">
        <v>223</v>
      </c>
      <c r="D178" s="14" t="s">
        <v>217</v>
      </c>
      <c r="E178" s="14">
        <v>38000</v>
      </c>
      <c r="F178" s="14"/>
      <c r="G178" s="14"/>
    </row>
    <row r="179" spans="1:7" x14ac:dyDescent="0.25">
      <c r="A179" s="16">
        <v>71</v>
      </c>
      <c r="B179" s="28"/>
      <c r="C179" s="13" t="s">
        <v>224</v>
      </c>
      <c r="D179" s="14" t="s">
        <v>217</v>
      </c>
      <c r="E179" s="14">
        <v>40000</v>
      </c>
      <c r="F179" s="14"/>
      <c r="G179" s="14"/>
    </row>
    <row r="180" spans="1:7" x14ac:dyDescent="0.25">
      <c r="A180" s="16">
        <v>72</v>
      </c>
      <c r="B180" s="28"/>
      <c r="C180" s="13" t="s">
        <v>225</v>
      </c>
      <c r="D180" s="14" t="s">
        <v>9</v>
      </c>
      <c r="E180" s="14">
        <v>35000</v>
      </c>
      <c r="F180" s="14"/>
      <c r="G180" s="14"/>
    </row>
    <row r="181" spans="1:7" x14ac:dyDescent="0.25">
      <c r="A181" s="16">
        <v>73</v>
      </c>
      <c r="B181" s="28"/>
      <c r="C181" s="13" t="s">
        <v>226</v>
      </c>
      <c r="D181" s="14" t="s">
        <v>9</v>
      </c>
      <c r="E181" s="14">
        <v>44000</v>
      </c>
      <c r="F181" s="14"/>
      <c r="G181" s="14"/>
    </row>
    <row r="182" spans="1:7" x14ac:dyDescent="0.25">
      <c r="A182" s="16">
        <v>74</v>
      </c>
      <c r="B182" s="28"/>
      <c r="C182" s="13" t="s">
        <v>227</v>
      </c>
      <c r="D182" s="14" t="s">
        <v>209</v>
      </c>
      <c r="E182" s="14">
        <v>180</v>
      </c>
      <c r="F182" s="14"/>
      <c r="G182" s="14"/>
    </row>
    <row r="183" spans="1:7" x14ac:dyDescent="0.25">
      <c r="A183" s="16">
        <v>75</v>
      </c>
      <c r="B183" s="28"/>
      <c r="C183" s="13" t="s">
        <v>228</v>
      </c>
      <c r="D183" s="14" t="s">
        <v>209</v>
      </c>
      <c r="E183" s="14">
        <v>150</v>
      </c>
      <c r="F183" s="14"/>
      <c r="G183" s="14"/>
    </row>
    <row r="184" spans="1:7" x14ac:dyDescent="0.25">
      <c r="A184" s="16">
        <v>76</v>
      </c>
      <c r="B184" s="28"/>
      <c r="C184" s="13" t="s">
        <v>229</v>
      </c>
      <c r="D184" s="14" t="s">
        <v>9</v>
      </c>
      <c r="E184" s="14">
        <v>12000</v>
      </c>
      <c r="F184" s="14"/>
      <c r="G184" s="14"/>
    </row>
    <row r="185" spans="1:7" x14ac:dyDescent="0.25">
      <c r="A185" s="16">
        <v>77</v>
      </c>
      <c r="B185" s="28"/>
      <c r="C185" s="13" t="s">
        <v>230</v>
      </c>
      <c r="D185" s="14" t="s">
        <v>13</v>
      </c>
      <c r="E185" s="14">
        <v>48000</v>
      </c>
      <c r="F185" s="14"/>
      <c r="G185" s="14"/>
    </row>
    <row r="186" spans="1:7" x14ac:dyDescent="0.25">
      <c r="A186" s="16">
        <v>78</v>
      </c>
      <c r="B186" s="28"/>
      <c r="C186" s="13" t="s">
        <v>988</v>
      </c>
      <c r="D186" s="14" t="s">
        <v>13</v>
      </c>
      <c r="E186" s="14">
        <v>32000</v>
      </c>
      <c r="F186" s="14"/>
      <c r="G186" s="14"/>
    </row>
    <row r="187" spans="1:7" x14ac:dyDescent="0.25">
      <c r="A187" s="29"/>
      <c r="B187" s="23" t="s">
        <v>231</v>
      </c>
      <c r="C187" s="24"/>
      <c r="D187" s="25"/>
      <c r="E187" s="25"/>
      <c r="F187" s="25"/>
      <c r="G187" s="25"/>
    </row>
    <row r="188" spans="1:7" x14ac:dyDescent="0.25">
      <c r="A188" s="30">
        <v>79</v>
      </c>
      <c r="B188" s="21"/>
      <c r="C188" s="20" t="s">
        <v>232</v>
      </c>
      <c r="D188" s="21" t="s">
        <v>150</v>
      </c>
      <c r="E188" s="21">
        <v>4500</v>
      </c>
      <c r="F188" s="21"/>
      <c r="G188" s="21"/>
    </row>
    <row r="189" spans="1:7" x14ac:dyDescent="0.25">
      <c r="A189" s="31"/>
      <c r="B189" s="32"/>
      <c r="C189" s="33"/>
      <c r="D189" s="32"/>
      <c r="E189" s="32"/>
      <c r="F189" s="32"/>
      <c r="G189" s="32"/>
    </row>
    <row r="190" spans="1:7" x14ac:dyDescent="0.25">
      <c r="A190" s="34" t="s">
        <v>233</v>
      </c>
      <c r="B190" s="33"/>
      <c r="C190" s="32"/>
      <c r="D190" s="32"/>
      <c r="E190" s="35"/>
      <c r="F190" s="35"/>
    </row>
    <row r="191" spans="1:7" x14ac:dyDescent="0.25">
      <c r="A191" s="37" t="s">
        <v>986</v>
      </c>
      <c r="B191" s="38"/>
      <c r="C191" s="39"/>
      <c r="D191" s="39"/>
      <c r="E191" s="40"/>
      <c r="F191" s="41"/>
    </row>
    <row r="192" spans="1:7" x14ac:dyDescent="0.25">
      <c r="A192" s="37" t="s">
        <v>234</v>
      </c>
      <c r="B192" s="38"/>
      <c r="C192" s="1"/>
      <c r="D192" s="1"/>
      <c r="E192" s="5"/>
      <c r="F192" s="5"/>
    </row>
    <row r="193" spans="1:6" x14ac:dyDescent="0.25">
      <c r="A193" s="42" t="s">
        <v>993</v>
      </c>
      <c r="B193" s="38"/>
      <c r="C193" s="1"/>
      <c r="D193" s="1"/>
      <c r="E193" s="5"/>
      <c r="F193" s="5"/>
    </row>
    <row r="194" spans="1:6" x14ac:dyDescent="0.25">
      <c r="A194" s="42" t="s">
        <v>994</v>
      </c>
      <c r="B194" s="38"/>
      <c r="C194" s="1"/>
      <c r="D194" s="1"/>
      <c r="E194" s="5"/>
      <c r="F194" s="5"/>
    </row>
    <row r="195" spans="1:6" s="98" customFormat="1" ht="17.25" x14ac:dyDescent="0.3">
      <c r="A195" s="94" t="s">
        <v>235</v>
      </c>
      <c r="B195" s="95"/>
      <c r="C195" s="96"/>
      <c r="D195" s="96"/>
      <c r="E195" s="97"/>
      <c r="F195" s="97"/>
    </row>
  </sheetData>
  <mergeCells count="1">
    <mergeCell ref="B9:C9"/>
  </mergeCells>
  <pageMargins left="0.45" right="0" top="0.25" bottom="0.25" header="0.05" footer="0.0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VPP</vt:lpstr>
      <vt:lpstr>TVU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luan</dc:creator>
  <cp:lastModifiedBy>Admin</cp:lastModifiedBy>
  <cp:lastPrinted>2017-05-12T11:57:47Z</cp:lastPrinted>
  <dcterms:created xsi:type="dcterms:W3CDTF">2017-04-25T03:47:53Z</dcterms:created>
  <dcterms:modified xsi:type="dcterms:W3CDTF">2019-01-08T06:44:53Z</dcterms:modified>
</cp:coreProperties>
</file>